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Examiner Results" sheetId="1" r:id="rId1"/>
    <sheet name="Sheet1" sheetId="2" r:id="rId2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<sst xmlns="http://schemas.openxmlformats.org/spreadsheetml/2006/main" count="733" uniqueCount="132">
  <si>
    <t>SOKOINE UNIVERSITY OF AGRICULTURE</t>
  </si>
  <si>
    <t>P.O. BOX 3000, CHUO KIKUU, MOROGORO, TANZANIA</t>
  </si>
  <si>
    <t>Examiner's Results</t>
  </si>
  <si>
    <t>Programme</t>
  </si>
  <si>
    <t>BSc. AGC(AGC)</t>
  </si>
  <si>
    <t>Academic Year</t>
  </si>
  <si>
    <t>2021/2022</t>
  </si>
  <si>
    <t>Study Year</t>
  </si>
  <si>
    <t>Minimum Credit</t>
  </si>
  <si>
    <t>Summary</t>
  </si>
  <si>
    <t>APPENDIX AGC_2.5_THIRD ATTEMPT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</si>
  <si>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</si>
  <si>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</si>
  <si>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</si>
  <si>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</si>
  <si>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</si>
  <si>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</si>
  <si>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</si>
  <si>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</si>
  <si>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</si>
  <si>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</si>
  <si>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</si>
  <si>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</si>
  <si>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</si>
  <si>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AEA 210:Entrepreneurship and Agribusiness Development,CS 201:Crop Physiology,EE 202:Extension Methods,HT 201:Vegetable Production,SS 201:Fundamental of Soil Science,AGE 202:Introductory Land Surveying,AS 201:Applied Animal Nutrition,EE 204:Training for Development and Facilitation Methods,FT 211:Principles of Food Processing and Preservation,SS 204:Soil Classification,CS 200:Research Methodology,CS 203:Plant Pathology,CS 205:Principles of Annual Crop Production,CS_204:Weed Biology and Management,RM 205:Pasture Establisment and Management,AEA 207:Agricultural Price Analysis,AS 208:Farm Structure and Animal Hosting,CS - 1:Field Practical Training 1,HT 202:Postharvest Physiology and Management,HT 203:Fruit Crops Production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</si>
  <si>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</si>
  <si>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</si>
  <si>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</si>
  <si>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</si>
  <si>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</si>
  <si>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</si>
  <si>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</si>
  <si>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</si>
  <si>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</si>
  <si>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</si>
  <si>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</si>
  <si>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</si>
  <si>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</si>
  <si>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</si>
  <si>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</si>
  <si>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</si>
  <si>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</si>
  <si>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</si>
  <si>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</si>
  <si>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</si>
  <si>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</si>
  <si>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AEA 210</t>
  </si>
  <si>
    <t>CS 201</t>
  </si>
  <si>
    <t>EE 202</t>
  </si>
  <si>
    <t>HT 201</t>
  </si>
  <si>
    <t>SS 201</t>
  </si>
  <si>
    <t>AGE 202</t>
  </si>
  <si>
    <t>AS 201</t>
  </si>
  <si>
    <t>EE 204</t>
  </si>
  <si>
    <t>FT 211</t>
  </si>
  <si>
    <t>SS 204</t>
  </si>
  <si>
    <t>CS 200</t>
  </si>
  <si>
    <t>CS 203</t>
  </si>
  <si>
    <t>CS 205</t>
  </si>
  <si>
    <t>CS_204</t>
  </si>
  <si>
    <t>RM 205</t>
  </si>
  <si>
    <t>AEA 207</t>
  </si>
  <si>
    <t>AS 208</t>
  </si>
  <si>
    <t>CS - 1</t>
  </si>
  <si>
    <t>HT 202</t>
  </si>
  <si>
    <t>HT 203</t>
  </si>
  <si>
    <t>AGC/D/2020/0018</t>
  </si>
  <si>
    <t>S2253/0083/2017</t>
  </si>
  <si>
    <t>M</t>
  </si>
  <si>
    <t>B</t>
  </si>
  <si>
    <t>C</t>
  </si>
  <si>
    <t>B+</t>
  </si>
  <si>
    <t>--</t>
  </si>
  <si>
    <t>A</t>
  </si>
  <si>
    <t>PASS</t>
  </si>
  <si>
    <t>AGC/E/2020/0206</t>
  </si>
  <si>
    <t>S1200/0011/2014</t>
  </si>
  <si>
    <t>F</t>
  </si>
  <si>
    <t>AGC/D/2020/0069</t>
  </si>
  <si>
    <t>S0681/0121/2017</t>
  </si>
  <si>
    <t>AGC/D/2020/0129</t>
  </si>
  <si>
    <t>S0409/0116/2017</t>
  </si>
  <si>
    <t>D</t>
  </si>
  <si>
    <t>DISCONTINUE</t>
  </si>
  <si>
    <t>CS 200(Disco)</t>
  </si>
  <si>
    <t>AGC/E/2020/0089</t>
  </si>
  <si>
    <t>S0586/0114/2015</t>
  </si>
  <si>
    <t>AGC/E/2020/0096</t>
  </si>
  <si>
    <t>S1233/0017/2007</t>
  </si>
  <si>
    <t>AGC/E/2020/0098</t>
  </si>
  <si>
    <t>S0332/0191/2004</t>
  </si>
  <si>
    <t>AGC/D/2020/0031</t>
  </si>
  <si>
    <t>S1374/0037/2017</t>
  </si>
  <si>
    <t>AGC/E/2020/0214</t>
  </si>
  <si>
    <t>S0471/0051/2014</t>
  </si>
  <si>
    <t>AGC/D/2020/0119</t>
  </si>
  <si>
    <t>S4315/0017/2017</t>
  </si>
  <si>
    <t>CS_204(2)</t>
  </si>
  <si>
    <t>AGC/D/2020/0006</t>
  </si>
  <si>
    <t>S2690/0082/2017</t>
  </si>
  <si>
    <t>AGC/D/2020/0189</t>
  </si>
  <si>
    <t>S4475/0109/2017</t>
  </si>
  <si>
    <t>AGC/E/2020/0102</t>
  </si>
  <si>
    <t>S1238/0077/2008</t>
  </si>
  <si>
    <t>E</t>
  </si>
  <si>
    <t>CS 200;CS 203(2)</t>
  </si>
  <si>
    <t>AGC/E/2020/0095</t>
  </si>
  <si>
    <t>S0297/0050/2013</t>
  </si>
  <si>
    <t>AGC/D/2020/0218</t>
  </si>
  <si>
    <t>S0112/0028/2017</t>
  </si>
  <si>
    <t>AGC/D/2020/0007</t>
  </si>
  <si>
    <t>S3734/0018/2017</t>
  </si>
  <si>
    <t>AGC/D/2020/0141</t>
  </si>
  <si>
    <t>S0214/0038/2017</t>
  </si>
  <si>
    <t>AGC/D/2020/0014</t>
  </si>
  <si>
    <t>s0585/0051/2017</t>
  </si>
  <si>
    <t>AGC/D/2020/0065</t>
  </si>
  <si>
    <t>S0883/0136/2017</t>
  </si>
  <si>
    <t>AEA 207(2)</t>
  </si>
  <si>
    <t>AGC/E/2020/0110</t>
  </si>
  <si>
    <t>S1289/0061/2007</t>
  </si>
  <si>
    <t>AGC/D/2020/0192</t>
  </si>
  <si>
    <t>S2263/0025/2015</t>
  </si>
  <si>
    <t>AGC/D/2020/0041</t>
  </si>
  <si>
    <t>S0153/0025/2017</t>
  </si>
  <si>
    <t>AGC/D/2020/0195</t>
  </si>
  <si>
    <t>S1442/0008/2017</t>
  </si>
  <si>
    <t>AGC/D/2020/0219</t>
  </si>
  <si>
    <t>s2425/0110/2017</t>
  </si>
  <si>
    <t>SEX</t>
  </si>
  <si>
    <t>STATUS</t>
  </si>
  <si>
    <t>PROVISIONAL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</si>
</sst>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textRotation="90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textRotation="90"/>
      <protection/>
    </xf>
    <xf numFmtId="0" fontId="6" fillId="0" borderId="12" xfId="0" applyFont="1" applyFill="1" applyBorder="1" applyAlignment="1" applyProtection="1">
      <alignment horizontal="center" textRotation="90"/>
      <protection/>
    </xf>
    <xf numFmtId="0" fontId="6" fillId="0" borderId="13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wrapText="1"/>
      <protection/>
    </xf>
    <xf numFmtId="2" fontId="7" fillId="0" borderId="16" xfId="0" applyNumberFormat="1" applyFont="1" applyFill="1" applyBorder="1" applyAlignment="1" applyProtection="1">
      <alignment horizontal="center" wrapText="1"/>
      <protection/>
    </xf>
    <xf numFmtId="2" fontId="7" fillId="0" borderId="17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tabSelected="1" zoomScale="75" zoomScaleNormal="75" workbookViewId="0" topLeftCell="A44">
      <selection activeCell="B48" sqref="B25:B48"/>
    </sheetView>
  </sheetViews>
  <sheetFormatPr defaultColWidth="9.140625" defaultRowHeight="15"/>
  <cols>
    <col min="1" max="1" width="8.8515625" style="5" bestFit="1" customWidth="1"/>
    <col min="2" max="2" width="57.28125" style="5" bestFit="1" customWidth="1"/>
    <col min="3" max="3" width="28.8515625" style="5" bestFit="1" customWidth="1"/>
    <col min="4" max="4" width="26.57421875" style="5" bestFit="1" customWidth="1"/>
    <col min="5" max="5" width="12.140625" style="5" customWidth="1"/>
    <col min="6" max="6" width="28.28125" style="5" bestFit="1" customWidth="1"/>
    <col min="7" max="35" width="7.140625" style="5" bestFit="1" customWidth="1"/>
    <col min="36" max="36" width="9.00390625" style="5" customWidth="1"/>
    <col min="37" max="38" width="7.140625" style="5" bestFit="1" customWidth="1"/>
    <col min="39" max="39" width="35.57421875" style="5" customWidth="1"/>
    <col min="40" max="40" width="38.00390625" style="5" customWidth="1"/>
    <col min="41" max="16384" width="9.140625" style="5" customWidth="1"/>
  </cols>
  <sheetData>
    <row r="1" spans="1:14" ht="23.25">
      <c r="A1" s="21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0" ht="23.25">
      <c r="A2" s="6"/>
      <c r="C2" s="39" t="s">
        <v>0</v>
      </c>
      <c r="D2" s="39"/>
      <c r="E2" s="38"/>
      <c r="F2" s="38"/>
      <c r="G2" s="38"/>
      <c r="H2" s="38"/>
      <c r="I2" s="38"/>
      <c r="J2" s="38"/>
    </row>
    <row r="3" spans="3:10" ht="23.25">
      <c r="C3" s="39" t="s">
        <v>1</v>
      </c>
      <c r="D3" s="39"/>
      <c r="E3" s="38"/>
      <c r="F3" s="38"/>
      <c r="G3" s="38"/>
      <c r="H3" s="38"/>
      <c r="I3" s="38"/>
      <c r="J3" s="38"/>
    </row>
    <row r="4" spans="3:10" ht="23.25">
      <c r="C4" s="39" t="s">
        <v>2</v>
      </c>
      <c r="D4" s="39"/>
      <c r="E4" s="38"/>
      <c r="F4" s="38"/>
      <c r="G4" s="38"/>
      <c r="H4" s="38"/>
      <c r="I4" s="38"/>
      <c r="J4" s="38"/>
    </row>
    <row r="5" spans="1:15" ht="23.25">
      <c r="A5" s="6"/>
      <c r="B5" s="7"/>
      <c r="C5" s="37" t="s">
        <v>3</v>
      </c>
      <c r="D5" s="37"/>
      <c r="E5" s="37" t="s">
        <v>4</v>
      </c>
      <c r="F5" s="37"/>
      <c r="G5" s="38"/>
      <c r="H5" s="38"/>
      <c r="I5" s="38"/>
      <c r="J5" s="38"/>
      <c r="K5" s="38"/>
      <c r="L5" s="38"/>
      <c r="M5" s="38"/>
      <c r="N5" s="38"/>
      <c r="O5" s="38"/>
    </row>
    <row r="6" spans="1:9" ht="23.25">
      <c r="A6" s="6"/>
      <c r="B6" s="7"/>
      <c r="C6" s="37" t="s">
        <v>5</v>
      </c>
      <c r="D6" s="37"/>
      <c r="E6" s="37" t="s">
        <v>6</v>
      </c>
      <c r="F6" s="37"/>
      <c r="G6" s="38"/>
      <c r="H6" s="38"/>
      <c r="I6" s="38"/>
    </row>
    <row r="7" spans="1:9" ht="23.25">
      <c r="A7" s="6"/>
      <c r="B7" s="7"/>
      <c r="C7" s="37" t="s">
        <v>7</v>
      </c>
      <c r="D7" s="37"/>
      <c r="E7" s="37">
        <v>2</v>
      </c>
      <c r="F7" s="37"/>
      <c r="G7" s="38"/>
      <c r="H7" s="38"/>
      <c r="I7" s="38"/>
    </row>
    <row r="8" spans="1:9" ht="23.25">
      <c r="A8" s="6"/>
      <c r="B8" s="7"/>
      <c r="C8" s="37" t="s">
        <v>8</v>
      </c>
      <c r="D8" s="37"/>
      <c r="E8" s="37">
        <v>120</v>
      </c>
      <c r="F8" s="37"/>
      <c r="G8" s="38"/>
      <c r="H8" s="38"/>
      <c r="I8" s="38"/>
    </row>
    <row r="11" spans="1:40" s="3" customFormat="1" ht="27.75" customHeight="1">
      <c r="A11" s="27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AJ11" s="36" t="s">
        <v>10</v>
      </c>
      <c r="AK11" s="36"/>
      <c r="AL11" s="36"/>
      <c r="AM11" s="36"/>
      <c r="AN11" s="36"/>
    </row>
    <row r="12" spans="1:14" s="3" customFormat="1" ht="27.75" customHeight="1">
      <c r="A12" s="27" t="s">
        <v>11</v>
      </c>
      <c r="B12" s="29"/>
      <c r="C12" s="8" t="s">
        <v>12</v>
      </c>
      <c r="D12" s="8" t="s">
        <v>13</v>
      </c>
      <c r="E12" s="8" t="s">
        <v>14</v>
      </c>
      <c r="F12" s="27" t="s">
        <v>15</v>
      </c>
      <c r="G12" s="28"/>
      <c r="H12" s="29"/>
      <c r="I12" s="27" t="s">
        <v>16</v>
      </c>
      <c r="J12" s="28"/>
      <c r="K12" s="29"/>
      <c r="L12" s="27" t="s">
        <v>17</v>
      </c>
      <c r="M12" s="28"/>
      <c r="N12" s="29"/>
    </row>
    <row r="13" spans="1:14" s="3" customFormat="1" ht="27.75" customHeight="1">
      <c r="A13" s="25" t="s">
        <v>18</v>
      </c>
      <c r="B13" s="26"/>
      <c r="C13" s="8">
        <v>11</v>
      </c>
      <c r="D13" s="8">
        <v>5</v>
      </c>
      <c r="E13" s="8">
        <f>C13+D13</f>
        <v>16</v>
      </c>
      <c r="F13" s="33">
        <f>C13/E$19*100</f>
        <v>45.83333333333333</v>
      </c>
      <c r="G13" s="34"/>
      <c r="H13" s="35"/>
      <c r="I13" s="33">
        <f>D13/E$19*100</f>
        <v>20.833333333333336</v>
      </c>
      <c r="J13" s="34"/>
      <c r="K13" s="35"/>
      <c r="L13" s="33">
        <f>F13+I13</f>
        <v>66.66666666666666</v>
      </c>
      <c r="M13" s="34"/>
      <c r="N13" s="35"/>
    </row>
    <row r="14" spans="1:14" s="3" customFormat="1" ht="27.75" customHeight="1">
      <c r="A14" s="25" t="s">
        <v>19</v>
      </c>
      <c r="B14" s="26"/>
      <c r="C14" s="8">
        <v>5</v>
      </c>
      <c r="D14" s="8">
        <v>0</v>
      </c>
      <c r="E14" s="8">
        <f aca="true" t="shared" si="0" ref="E14:E19">C14+D14</f>
        <v>5</v>
      </c>
      <c r="F14" s="33">
        <f aca="true" t="shared" si="1" ref="F14:F19">C14/E$19*100</f>
        <v>20.833333333333336</v>
      </c>
      <c r="G14" s="34"/>
      <c r="H14" s="35"/>
      <c r="I14" s="27">
        <f aca="true" t="shared" si="2" ref="I14:I19">D14/E$19*100</f>
        <v>0</v>
      </c>
      <c r="J14" s="28"/>
      <c r="K14" s="29"/>
      <c r="L14" s="33">
        <f aca="true" t="shared" si="3" ref="L14:L19">F14+I14</f>
        <v>20.833333333333336</v>
      </c>
      <c r="M14" s="34"/>
      <c r="N14" s="35"/>
    </row>
    <row r="15" spans="1:14" s="3" customFormat="1" ht="27.75" customHeight="1">
      <c r="A15" s="25" t="s">
        <v>20</v>
      </c>
      <c r="B15" s="26"/>
      <c r="C15" s="8">
        <v>0</v>
      </c>
      <c r="D15" s="8">
        <v>0</v>
      </c>
      <c r="E15" s="8">
        <f t="shared" si="0"/>
        <v>0</v>
      </c>
      <c r="F15" s="27">
        <f t="shared" si="1"/>
        <v>0</v>
      </c>
      <c r="G15" s="28"/>
      <c r="H15" s="29"/>
      <c r="I15" s="27">
        <f t="shared" si="2"/>
        <v>0</v>
      </c>
      <c r="J15" s="28"/>
      <c r="K15" s="29"/>
      <c r="L15" s="27">
        <f t="shared" si="3"/>
        <v>0</v>
      </c>
      <c r="M15" s="28"/>
      <c r="N15" s="29"/>
    </row>
    <row r="16" spans="1:14" s="3" customFormat="1" ht="27.75" customHeight="1">
      <c r="A16" s="25" t="s">
        <v>21</v>
      </c>
      <c r="B16" s="26"/>
      <c r="C16" s="8">
        <v>2</v>
      </c>
      <c r="D16" s="8">
        <v>1</v>
      </c>
      <c r="E16" s="8">
        <f t="shared" si="0"/>
        <v>3</v>
      </c>
      <c r="F16" s="33">
        <f t="shared" si="1"/>
        <v>8.333333333333332</v>
      </c>
      <c r="G16" s="34"/>
      <c r="H16" s="35"/>
      <c r="I16" s="33">
        <f t="shared" si="2"/>
        <v>4.166666666666666</v>
      </c>
      <c r="J16" s="34"/>
      <c r="K16" s="35"/>
      <c r="L16" s="27">
        <f t="shared" si="3"/>
        <v>12.499999999999998</v>
      </c>
      <c r="M16" s="28"/>
      <c r="N16" s="29"/>
    </row>
    <row r="17" spans="1:14" s="3" customFormat="1" ht="27.75" customHeight="1">
      <c r="A17" s="25" t="s">
        <v>22</v>
      </c>
      <c r="B17" s="26"/>
      <c r="C17" s="8">
        <v>0</v>
      </c>
      <c r="D17" s="8">
        <v>0</v>
      </c>
      <c r="E17" s="8">
        <f t="shared" si="0"/>
        <v>0</v>
      </c>
      <c r="F17" s="27">
        <f t="shared" si="1"/>
        <v>0</v>
      </c>
      <c r="G17" s="28"/>
      <c r="H17" s="29"/>
      <c r="I17" s="27">
        <f t="shared" si="2"/>
        <v>0</v>
      </c>
      <c r="J17" s="28"/>
      <c r="K17" s="29"/>
      <c r="L17" s="27">
        <f t="shared" si="3"/>
        <v>0</v>
      </c>
      <c r="M17" s="28"/>
      <c r="N17" s="29"/>
    </row>
    <row r="18" spans="1:14" s="3" customFormat="1" ht="27.75" customHeight="1">
      <c r="A18" s="25" t="s">
        <v>23</v>
      </c>
      <c r="B18" s="26"/>
      <c r="C18" s="8">
        <v>0</v>
      </c>
      <c r="D18" s="8">
        <v>0</v>
      </c>
      <c r="E18" s="8">
        <f t="shared" si="0"/>
        <v>0</v>
      </c>
      <c r="F18" s="27">
        <f t="shared" si="1"/>
        <v>0</v>
      </c>
      <c r="G18" s="28"/>
      <c r="H18" s="29"/>
      <c r="I18" s="27">
        <f t="shared" si="2"/>
        <v>0</v>
      </c>
      <c r="J18" s="28"/>
      <c r="K18" s="29"/>
      <c r="L18" s="27">
        <f t="shared" si="3"/>
        <v>0</v>
      </c>
      <c r="M18" s="28"/>
      <c r="N18" s="29"/>
    </row>
    <row r="19" spans="1:14" s="3" customFormat="1" ht="27.75" customHeight="1">
      <c r="A19" s="25" t="s">
        <v>14</v>
      </c>
      <c r="B19" s="26"/>
      <c r="C19" s="8">
        <f>SUM(C13:C18)</f>
        <v>18</v>
      </c>
      <c r="D19" s="8">
        <f>SUM(D13:D18)</f>
        <v>6</v>
      </c>
      <c r="E19" s="8">
        <f t="shared" si="0"/>
        <v>24</v>
      </c>
      <c r="F19" s="27">
        <f t="shared" si="1"/>
        <v>75</v>
      </c>
      <c r="G19" s="28"/>
      <c r="H19" s="29"/>
      <c r="I19" s="27">
        <f t="shared" si="2"/>
        <v>25</v>
      </c>
      <c r="J19" s="28"/>
      <c r="K19" s="29"/>
      <c r="L19" s="27">
        <f t="shared" si="3"/>
        <v>100</v>
      </c>
      <c r="M19" s="28"/>
      <c r="N19" s="29"/>
    </row>
    <row r="20" spans="1:40" ht="86.25" customHeight="1">
      <c r="A20" s="30" t="s">
        <v>24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1:40" ht="23.25">
      <c r="A21" s="22" t="s">
        <v>25</v>
      </c>
      <c r="B21" s="23"/>
      <c r="C21" s="23"/>
      <c r="D21" s="23"/>
      <c r="E21" s="24"/>
      <c r="G21" s="22">
        <v>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>
        <v>4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22" t="s">
        <v>26</v>
      </c>
      <c r="AJ21" s="23"/>
      <c r="AK21" s="23"/>
      <c r="AL21" s="23"/>
      <c r="AM21" s="23"/>
      <c r="AN21" s="24"/>
    </row>
    <row r="22" spans="1:40" ht="23.25">
      <c r="A22" s="22" t="s">
        <v>27</v>
      </c>
      <c r="B22" s="23"/>
      <c r="C22" s="23"/>
      <c r="D22" s="23"/>
      <c r="E22" s="24"/>
      <c r="G22" s="22" t="s">
        <v>28</v>
      </c>
      <c r="H22" s="23"/>
      <c r="I22" s="23"/>
      <c r="J22" s="23"/>
      <c r="K22" s="24"/>
      <c r="L22" s="22" t="s">
        <v>29</v>
      </c>
      <c r="M22" s="23"/>
      <c r="N22" s="23"/>
      <c r="O22" s="23"/>
      <c r="P22" s="24"/>
      <c r="Q22" s="14" t="s">
        <v>30</v>
      </c>
      <c r="R22" s="14" t="s">
        <v>31</v>
      </c>
      <c r="S22" s="14" t="s">
        <v>32</v>
      </c>
      <c r="T22" s="14" t="s">
        <v>33</v>
      </c>
      <c r="U22" s="22" t="s">
        <v>28</v>
      </c>
      <c r="V22" s="23"/>
      <c r="W22" s="23"/>
      <c r="X22" s="23"/>
      <c r="Y22" s="24"/>
      <c r="Z22" s="22" t="s">
        <v>29</v>
      </c>
      <c r="AA22" s="23"/>
      <c r="AB22" s="23"/>
      <c r="AC22" s="23"/>
      <c r="AD22" s="24"/>
      <c r="AE22" s="14" t="s">
        <v>30</v>
      </c>
      <c r="AF22" s="14" t="s">
        <v>31</v>
      </c>
      <c r="AG22" s="14" t="s">
        <v>32</v>
      </c>
      <c r="AH22" s="14" t="s">
        <v>33</v>
      </c>
      <c r="AI22" s="14" t="s">
        <v>30</v>
      </c>
      <c r="AJ22" s="14" t="s">
        <v>34</v>
      </c>
      <c r="AK22" s="14" t="s">
        <v>35</v>
      </c>
      <c r="AL22" s="14" t="s">
        <v>36</v>
      </c>
      <c r="AM22" s="17" t="s">
        <v>37</v>
      </c>
      <c r="AN22" s="17" t="s">
        <v>38</v>
      </c>
    </row>
    <row r="23" spans="1:40" ht="23.25">
      <c r="A23" s="22" t="s">
        <v>39</v>
      </c>
      <c r="B23" s="23"/>
      <c r="C23" s="23"/>
      <c r="D23" s="23"/>
      <c r="E23" s="24"/>
      <c r="G23" s="9">
        <v>7</v>
      </c>
      <c r="H23" s="9">
        <v>10</v>
      </c>
      <c r="I23" s="9">
        <v>9</v>
      </c>
      <c r="J23" s="9">
        <v>10</v>
      </c>
      <c r="K23" s="9">
        <v>10</v>
      </c>
      <c r="L23" s="9">
        <v>7</v>
      </c>
      <c r="M23" s="9">
        <v>7</v>
      </c>
      <c r="N23" s="9">
        <v>9</v>
      </c>
      <c r="O23" s="9">
        <v>6</v>
      </c>
      <c r="P23" s="9">
        <v>9</v>
      </c>
      <c r="Q23" s="15"/>
      <c r="R23" s="15"/>
      <c r="S23" s="15"/>
      <c r="T23" s="15"/>
      <c r="U23" s="9">
        <v>6</v>
      </c>
      <c r="V23" s="9">
        <v>10</v>
      </c>
      <c r="W23" s="9">
        <v>10</v>
      </c>
      <c r="X23" s="9">
        <v>10</v>
      </c>
      <c r="Y23" s="9">
        <v>8</v>
      </c>
      <c r="Z23" s="9">
        <v>10</v>
      </c>
      <c r="AA23" s="9">
        <v>9</v>
      </c>
      <c r="AB23" s="9">
        <v>0</v>
      </c>
      <c r="AC23" s="9">
        <v>6</v>
      </c>
      <c r="AD23" s="9">
        <v>10</v>
      </c>
      <c r="AE23" s="15"/>
      <c r="AF23" s="15"/>
      <c r="AG23" s="15"/>
      <c r="AH23" s="15"/>
      <c r="AI23" s="15"/>
      <c r="AJ23" s="15"/>
      <c r="AK23" s="15"/>
      <c r="AL23" s="15"/>
      <c r="AM23" s="18"/>
      <c r="AN23" s="18"/>
    </row>
    <row r="24" spans="1:40" ht="269.25" customHeight="1">
      <c r="A24" s="10" t="s">
        <v>40</v>
      </c>
      <c r="B24" s="9" t="s">
        <v>41</v>
      </c>
      <c r="C24" s="9" t="s">
        <v>42</v>
      </c>
      <c r="D24" s="9" t="s">
        <v>43</v>
      </c>
      <c r="E24" s="9" t="s">
        <v>44</v>
      </c>
      <c r="F24" s="9" t="s">
        <v>45</v>
      </c>
      <c r="G24" s="11" t="s">
        <v>46</v>
      </c>
      <c r="H24" s="11" t="s">
        <v>47</v>
      </c>
      <c r="I24" s="11" t="s">
        <v>48</v>
      </c>
      <c r="J24" s="11" t="s">
        <v>49</v>
      </c>
      <c r="K24" s="11" t="s">
        <v>50</v>
      </c>
      <c r="L24" s="11" t="s">
        <v>51</v>
      </c>
      <c r="M24" s="11" t="s">
        <v>52</v>
      </c>
      <c r="N24" s="11" t="s">
        <v>53</v>
      </c>
      <c r="O24" s="11" t="s">
        <v>54</v>
      </c>
      <c r="P24" s="11" t="s">
        <v>55</v>
      </c>
      <c r="Q24" s="16"/>
      <c r="R24" s="16"/>
      <c r="S24" s="16"/>
      <c r="T24" s="16"/>
      <c r="U24" s="11" t="s">
        <v>56</v>
      </c>
      <c r="V24" s="11" t="s">
        <v>57</v>
      </c>
      <c r="W24" s="11" t="s">
        <v>58</v>
      </c>
      <c r="X24" s="11" t="s">
        <v>59</v>
      </c>
      <c r="Y24" s="11" t="s">
        <v>60</v>
      </c>
      <c r="Z24" s="11" t="s">
        <v>61</v>
      </c>
      <c r="AA24" s="11" t="s">
        <v>62</v>
      </c>
      <c r="AB24" s="11" t="s">
        <v>63</v>
      </c>
      <c r="AC24" s="11" t="s">
        <v>64</v>
      </c>
      <c r="AD24" s="11" t="s">
        <v>65</v>
      </c>
      <c r="AE24" s="16"/>
      <c r="AF24" s="16"/>
      <c r="AG24" s="16"/>
      <c r="AH24" s="16"/>
      <c r="AI24" s="16"/>
      <c r="AJ24" s="16"/>
      <c r="AK24" s="16"/>
      <c r="AL24" s="16"/>
      <c r="AM24" s="19"/>
      <c r="AN24" s="19"/>
    </row>
    <row r="25" spans="1:40" s="4" customFormat="1" ht="60.75" customHeight="1">
      <c r="A25" s="1">
        <v>1</v>
      </c>
      <c r="B25" s="12"/>
      <c r="C25" s="1" t="s">
        <v>66</v>
      </c>
      <c r="D25" s="1" t="s">
        <v>67</v>
      </c>
      <c r="E25" s="1" t="s">
        <v>68</v>
      </c>
      <c r="F25" s="1" t="s">
        <v>66</v>
      </c>
      <c r="G25" s="1" t="s">
        <v>69</v>
      </c>
      <c r="H25" s="13" t="s">
        <v>70</v>
      </c>
      <c r="I25" s="1" t="s">
        <v>71</v>
      </c>
      <c r="J25" s="1" t="s">
        <v>70</v>
      </c>
      <c r="K25" s="1" t="s">
        <v>70</v>
      </c>
      <c r="L25" s="1" t="s">
        <v>72</v>
      </c>
      <c r="M25" s="1" t="s">
        <v>70</v>
      </c>
      <c r="N25" s="1" t="s">
        <v>72</v>
      </c>
      <c r="O25" s="1" t="s">
        <v>72</v>
      </c>
      <c r="P25" s="13" t="s">
        <v>70</v>
      </c>
      <c r="Q25" s="1">
        <v>62</v>
      </c>
      <c r="R25" s="1">
        <v>62</v>
      </c>
      <c r="S25" s="1">
        <v>0</v>
      </c>
      <c r="T25" s="1">
        <v>2.6</v>
      </c>
      <c r="U25" s="13" t="s">
        <v>70</v>
      </c>
      <c r="V25" s="1" t="s">
        <v>70</v>
      </c>
      <c r="W25" s="1" t="s">
        <v>69</v>
      </c>
      <c r="X25" s="1" t="s">
        <v>70</v>
      </c>
      <c r="Y25" s="1" t="s">
        <v>69</v>
      </c>
      <c r="Z25" s="13" t="s">
        <v>70</v>
      </c>
      <c r="AA25" s="1" t="s">
        <v>72</v>
      </c>
      <c r="AB25" s="1" t="s">
        <v>73</v>
      </c>
      <c r="AC25" s="1" t="s">
        <v>70</v>
      </c>
      <c r="AD25" s="1" t="s">
        <v>72</v>
      </c>
      <c r="AE25" s="1">
        <v>60</v>
      </c>
      <c r="AF25" s="1">
        <v>60</v>
      </c>
      <c r="AG25" s="1">
        <v>0</v>
      </c>
      <c r="AH25" s="1">
        <v>2.7</v>
      </c>
      <c r="AI25" s="1">
        <v>122</v>
      </c>
      <c r="AJ25" s="1">
        <v>122</v>
      </c>
      <c r="AK25" s="1">
        <v>0</v>
      </c>
      <c r="AL25" s="1">
        <v>2.7</v>
      </c>
      <c r="AM25" s="1" t="s">
        <v>74</v>
      </c>
      <c r="AN25" s="1"/>
    </row>
    <row r="26" spans="1:40" s="4" customFormat="1" ht="60.75" customHeight="1">
      <c r="A26" s="1">
        <v>2</v>
      </c>
      <c r="B26" s="12"/>
      <c r="C26" s="1" t="s">
        <v>75</v>
      </c>
      <c r="D26" s="1" t="s">
        <v>76</v>
      </c>
      <c r="E26" s="1" t="s">
        <v>77</v>
      </c>
      <c r="F26" s="1" t="s">
        <v>75</v>
      </c>
      <c r="G26" s="1" t="s">
        <v>71</v>
      </c>
      <c r="H26" s="2" t="s">
        <v>70</v>
      </c>
      <c r="I26" s="1" t="s">
        <v>71</v>
      </c>
      <c r="J26" s="1" t="s">
        <v>70</v>
      </c>
      <c r="K26" s="1" t="s">
        <v>70</v>
      </c>
      <c r="L26" s="1" t="s">
        <v>69</v>
      </c>
      <c r="M26" s="1" t="s">
        <v>72</v>
      </c>
      <c r="N26" s="1" t="s">
        <v>72</v>
      </c>
      <c r="O26" s="1" t="s">
        <v>72</v>
      </c>
      <c r="P26" s="1" t="s">
        <v>69</v>
      </c>
      <c r="Q26" s="1">
        <v>62</v>
      </c>
      <c r="R26" s="1">
        <v>62</v>
      </c>
      <c r="S26" s="1">
        <v>0</v>
      </c>
      <c r="T26" s="1">
        <v>3.1</v>
      </c>
      <c r="U26" s="1" t="s">
        <v>70</v>
      </c>
      <c r="V26" s="2" t="s">
        <v>70</v>
      </c>
      <c r="W26" s="1" t="s">
        <v>69</v>
      </c>
      <c r="X26" s="1" t="s">
        <v>69</v>
      </c>
      <c r="Y26" s="1" t="s">
        <v>69</v>
      </c>
      <c r="Z26" s="1" t="s">
        <v>70</v>
      </c>
      <c r="AA26" s="1" t="s">
        <v>72</v>
      </c>
      <c r="AB26" s="1" t="s">
        <v>73</v>
      </c>
      <c r="AC26" s="1" t="s">
        <v>69</v>
      </c>
      <c r="AD26" s="1" t="s">
        <v>72</v>
      </c>
      <c r="AE26" s="1">
        <v>60</v>
      </c>
      <c r="AF26" s="1">
        <v>60</v>
      </c>
      <c r="AG26" s="1">
        <v>0</v>
      </c>
      <c r="AH26" s="1">
        <v>2.9</v>
      </c>
      <c r="AI26" s="1">
        <v>122</v>
      </c>
      <c r="AJ26" s="1">
        <v>122</v>
      </c>
      <c r="AK26" s="1">
        <v>0</v>
      </c>
      <c r="AL26" s="1">
        <v>3</v>
      </c>
      <c r="AM26" s="1" t="s">
        <v>74</v>
      </c>
      <c r="AN26" s="1"/>
    </row>
    <row r="27" spans="1:40" s="4" customFormat="1" ht="60.75" customHeight="1">
      <c r="A27" s="1">
        <v>3</v>
      </c>
      <c r="B27" s="12"/>
      <c r="C27" s="1" t="s">
        <v>78</v>
      </c>
      <c r="D27" s="1" t="s">
        <v>79</v>
      </c>
      <c r="E27" s="1" t="s">
        <v>68</v>
      </c>
      <c r="F27" s="1" t="s">
        <v>78</v>
      </c>
      <c r="G27" s="1" t="s">
        <v>69</v>
      </c>
      <c r="H27" s="1" t="s">
        <v>70</v>
      </c>
      <c r="I27" s="2" t="s">
        <v>70</v>
      </c>
      <c r="J27" s="1" t="s">
        <v>70</v>
      </c>
      <c r="K27" s="1" t="s">
        <v>70</v>
      </c>
      <c r="L27" s="1" t="s">
        <v>70</v>
      </c>
      <c r="M27" s="1" t="s">
        <v>72</v>
      </c>
      <c r="N27" s="1" t="s">
        <v>70</v>
      </c>
      <c r="O27" s="1" t="s">
        <v>72</v>
      </c>
      <c r="P27" s="1" t="s">
        <v>72</v>
      </c>
      <c r="Q27" s="1">
        <v>62</v>
      </c>
      <c r="R27" s="1">
        <v>62</v>
      </c>
      <c r="S27" s="1">
        <v>0</v>
      </c>
      <c r="T27" s="1">
        <v>2.5</v>
      </c>
      <c r="U27" s="2" t="s">
        <v>70</v>
      </c>
      <c r="V27" s="1" t="s">
        <v>70</v>
      </c>
      <c r="W27" s="1" t="s">
        <v>70</v>
      </c>
      <c r="X27" s="1" t="s">
        <v>71</v>
      </c>
      <c r="Y27" s="1" t="s">
        <v>70</v>
      </c>
      <c r="Z27" s="1" t="s">
        <v>72</v>
      </c>
      <c r="AA27" s="1" t="s">
        <v>73</v>
      </c>
      <c r="AB27" s="1" t="s">
        <v>73</v>
      </c>
      <c r="AC27" s="1" t="s">
        <v>72</v>
      </c>
      <c r="AD27" s="1" t="s">
        <v>73</v>
      </c>
      <c r="AE27" s="1">
        <v>63</v>
      </c>
      <c r="AF27" s="1">
        <v>63</v>
      </c>
      <c r="AG27" s="1">
        <v>0</v>
      </c>
      <c r="AH27" s="1">
        <v>3.4</v>
      </c>
      <c r="AI27" s="1">
        <v>125</v>
      </c>
      <c r="AJ27" s="1">
        <v>125</v>
      </c>
      <c r="AK27" s="1">
        <v>0</v>
      </c>
      <c r="AL27" s="1">
        <v>2.9</v>
      </c>
      <c r="AM27" s="1" t="s">
        <v>74</v>
      </c>
      <c r="AN27" s="1"/>
    </row>
    <row r="28" spans="1:40" s="4" customFormat="1" ht="60.75" customHeight="1">
      <c r="A28" s="1">
        <v>4</v>
      </c>
      <c r="B28" s="12"/>
      <c r="C28" s="1" t="s">
        <v>80</v>
      </c>
      <c r="D28" s="1" t="s">
        <v>81</v>
      </c>
      <c r="E28" s="1" t="s">
        <v>68</v>
      </c>
      <c r="F28" s="1" t="s">
        <v>80</v>
      </c>
      <c r="G28" s="1" t="s">
        <v>69</v>
      </c>
      <c r="H28" s="1" t="s">
        <v>70</v>
      </c>
      <c r="I28" s="1" t="s">
        <v>73</v>
      </c>
      <c r="J28" s="1" t="s">
        <v>70</v>
      </c>
      <c r="K28" s="1" t="s">
        <v>70</v>
      </c>
      <c r="L28" s="1" t="s">
        <v>72</v>
      </c>
      <c r="M28" s="1" t="s">
        <v>70</v>
      </c>
      <c r="N28" s="1" t="s">
        <v>72</v>
      </c>
      <c r="O28" s="1" t="s">
        <v>72</v>
      </c>
      <c r="P28" s="1" t="s">
        <v>70</v>
      </c>
      <c r="Q28" s="1">
        <v>62</v>
      </c>
      <c r="R28" s="1">
        <v>62</v>
      </c>
      <c r="S28" s="1">
        <v>0</v>
      </c>
      <c r="T28" s="1">
        <v>2.8</v>
      </c>
      <c r="U28" s="2" t="s">
        <v>82</v>
      </c>
      <c r="V28" s="1" t="s">
        <v>70</v>
      </c>
      <c r="W28" s="1" t="s">
        <v>70</v>
      </c>
      <c r="X28" s="1" t="s">
        <v>70</v>
      </c>
      <c r="Y28" s="2" t="s">
        <v>70</v>
      </c>
      <c r="Z28" s="2" t="s">
        <v>70</v>
      </c>
      <c r="AA28" s="1" t="s">
        <v>72</v>
      </c>
      <c r="AB28" s="1" t="s">
        <v>73</v>
      </c>
      <c r="AC28" s="1" t="s">
        <v>73</v>
      </c>
      <c r="AD28" s="1" t="s">
        <v>72</v>
      </c>
      <c r="AE28" s="1">
        <v>60</v>
      </c>
      <c r="AF28" s="1">
        <v>54</v>
      </c>
      <c r="AG28" s="1">
        <v>1</v>
      </c>
      <c r="AH28" s="1">
        <v>2.3</v>
      </c>
      <c r="AI28" s="1">
        <v>122</v>
      </c>
      <c r="AJ28" s="1">
        <v>116</v>
      </c>
      <c r="AK28" s="1">
        <v>1</v>
      </c>
      <c r="AL28" s="1">
        <v>2.6</v>
      </c>
      <c r="AM28" s="2" t="s">
        <v>83</v>
      </c>
      <c r="AN28" s="1" t="s">
        <v>84</v>
      </c>
    </row>
    <row r="29" spans="1:40" s="4" customFormat="1" ht="60.75" customHeight="1">
      <c r="A29" s="1">
        <v>5</v>
      </c>
      <c r="B29" s="12"/>
      <c r="C29" s="1" t="s">
        <v>85</v>
      </c>
      <c r="D29" s="1" t="s">
        <v>86</v>
      </c>
      <c r="E29" s="1" t="s">
        <v>68</v>
      </c>
      <c r="F29" s="1" t="s">
        <v>85</v>
      </c>
      <c r="G29" s="1" t="s">
        <v>73</v>
      </c>
      <c r="H29" s="1" t="s">
        <v>70</v>
      </c>
      <c r="I29" s="2" t="s">
        <v>70</v>
      </c>
      <c r="J29" s="1" t="s">
        <v>70</v>
      </c>
      <c r="K29" s="1" t="s">
        <v>70</v>
      </c>
      <c r="L29" s="1" t="s">
        <v>72</v>
      </c>
      <c r="M29" s="1" t="s">
        <v>72</v>
      </c>
      <c r="N29" s="1" t="s">
        <v>70</v>
      </c>
      <c r="O29" s="1" t="s">
        <v>72</v>
      </c>
      <c r="P29" s="1" t="s">
        <v>69</v>
      </c>
      <c r="Q29" s="1">
        <v>64</v>
      </c>
      <c r="R29" s="1">
        <v>64</v>
      </c>
      <c r="S29" s="1">
        <v>0</v>
      </c>
      <c r="T29" s="1">
        <v>2.8</v>
      </c>
      <c r="U29" s="2" t="s">
        <v>70</v>
      </c>
      <c r="V29" s="1" t="s">
        <v>70</v>
      </c>
      <c r="W29" s="1" t="s">
        <v>70</v>
      </c>
      <c r="X29" s="1" t="s">
        <v>70</v>
      </c>
      <c r="Y29" s="1" t="s">
        <v>73</v>
      </c>
      <c r="Z29" s="1" t="s">
        <v>72</v>
      </c>
      <c r="AA29" s="1" t="s">
        <v>72</v>
      </c>
      <c r="AB29" s="1" t="s">
        <v>73</v>
      </c>
      <c r="AC29" s="1" t="s">
        <v>73</v>
      </c>
      <c r="AD29" s="1" t="s">
        <v>70</v>
      </c>
      <c r="AE29" s="1">
        <v>60</v>
      </c>
      <c r="AF29" s="1">
        <v>60</v>
      </c>
      <c r="AG29" s="1">
        <v>0</v>
      </c>
      <c r="AH29" s="1">
        <v>2.9</v>
      </c>
      <c r="AI29" s="1">
        <v>124</v>
      </c>
      <c r="AJ29" s="1">
        <v>124</v>
      </c>
      <c r="AK29" s="1">
        <v>0</v>
      </c>
      <c r="AL29" s="1">
        <v>2.9</v>
      </c>
      <c r="AM29" s="1" t="s">
        <v>74</v>
      </c>
      <c r="AN29" s="1"/>
    </row>
    <row r="30" spans="1:40" s="4" customFormat="1" ht="60.75" customHeight="1">
      <c r="A30" s="1">
        <v>6</v>
      </c>
      <c r="B30" s="12"/>
      <c r="C30" s="1" t="s">
        <v>87</v>
      </c>
      <c r="D30" s="1" t="s">
        <v>88</v>
      </c>
      <c r="E30" s="1" t="s">
        <v>68</v>
      </c>
      <c r="F30" s="1" t="s">
        <v>87</v>
      </c>
      <c r="G30" s="1" t="s">
        <v>71</v>
      </c>
      <c r="H30" s="1" t="s">
        <v>70</v>
      </c>
      <c r="I30" s="1" t="s">
        <v>73</v>
      </c>
      <c r="J30" s="1" t="s">
        <v>69</v>
      </c>
      <c r="K30" s="2" t="s">
        <v>70</v>
      </c>
      <c r="L30" s="1" t="s">
        <v>72</v>
      </c>
      <c r="M30" s="1" t="s">
        <v>70</v>
      </c>
      <c r="N30" s="1" t="s">
        <v>72</v>
      </c>
      <c r="O30" s="1" t="s">
        <v>72</v>
      </c>
      <c r="P30" s="1" t="s">
        <v>73</v>
      </c>
      <c r="Q30" s="1">
        <v>62</v>
      </c>
      <c r="R30" s="1">
        <v>62</v>
      </c>
      <c r="S30" s="1">
        <v>0</v>
      </c>
      <c r="T30" s="1">
        <v>3.2</v>
      </c>
      <c r="U30" s="1" t="s">
        <v>70</v>
      </c>
      <c r="V30" s="1" t="s">
        <v>70</v>
      </c>
      <c r="W30" s="2" t="s">
        <v>70</v>
      </c>
      <c r="X30" s="1" t="s">
        <v>70</v>
      </c>
      <c r="Y30" s="1" t="s">
        <v>73</v>
      </c>
      <c r="Z30" s="1" t="s">
        <v>72</v>
      </c>
      <c r="AA30" s="1" t="s">
        <v>69</v>
      </c>
      <c r="AB30" s="1" t="s">
        <v>73</v>
      </c>
      <c r="AC30" s="1" t="s">
        <v>72</v>
      </c>
      <c r="AD30" s="1" t="s">
        <v>71</v>
      </c>
      <c r="AE30" s="1">
        <v>63</v>
      </c>
      <c r="AF30" s="1">
        <v>63</v>
      </c>
      <c r="AG30" s="1">
        <v>0</v>
      </c>
      <c r="AH30" s="1">
        <v>3</v>
      </c>
      <c r="AI30" s="1">
        <v>125</v>
      </c>
      <c r="AJ30" s="1">
        <v>125</v>
      </c>
      <c r="AK30" s="1">
        <v>0</v>
      </c>
      <c r="AL30" s="1">
        <v>3.1</v>
      </c>
      <c r="AM30" s="1" t="s">
        <v>74</v>
      </c>
      <c r="AN30" s="1"/>
    </row>
    <row r="31" spans="1:40" s="4" customFormat="1" ht="60.75" customHeight="1">
      <c r="A31" s="1">
        <v>7</v>
      </c>
      <c r="B31" s="12"/>
      <c r="C31" s="1" t="s">
        <v>89</v>
      </c>
      <c r="D31" s="1" t="s">
        <v>90</v>
      </c>
      <c r="E31" s="1" t="s">
        <v>68</v>
      </c>
      <c r="F31" s="1" t="s">
        <v>89</v>
      </c>
      <c r="G31" s="1" t="s">
        <v>71</v>
      </c>
      <c r="H31" s="2" t="s">
        <v>82</v>
      </c>
      <c r="I31" s="1" t="s">
        <v>70</v>
      </c>
      <c r="J31" s="1" t="s">
        <v>69</v>
      </c>
      <c r="K31" s="2" t="s">
        <v>70</v>
      </c>
      <c r="L31" s="1" t="s">
        <v>70</v>
      </c>
      <c r="M31" s="1" t="s">
        <v>72</v>
      </c>
      <c r="N31" s="2" t="s">
        <v>70</v>
      </c>
      <c r="O31" s="1" t="s">
        <v>72</v>
      </c>
      <c r="P31" s="1" t="s">
        <v>72</v>
      </c>
      <c r="Q31" s="1">
        <v>62</v>
      </c>
      <c r="R31" s="1">
        <v>52</v>
      </c>
      <c r="S31" s="1">
        <v>1</v>
      </c>
      <c r="T31" s="1">
        <v>2.4</v>
      </c>
      <c r="U31" s="1" t="s">
        <v>70</v>
      </c>
      <c r="V31" s="1" t="s">
        <v>70</v>
      </c>
      <c r="W31" s="1" t="s">
        <v>70</v>
      </c>
      <c r="X31" s="1" t="s">
        <v>69</v>
      </c>
      <c r="Y31" s="1" t="s">
        <v>69</v>
      </c>
      <c r="Z31" s="1" t="s">
        <v>72</v>
      </c>
      <c r="AA31" s="1" t="s">
        <v>69</v>
      </c>
      <c r="AB31" s="1" t="s">
        <v>73</v>
      </c>
      <c r="AC31" s="1" t="s">
        <v>69</v>
      </c>
      <c r="AD31" s="1" t="s">
        <v>70</v>
      </c>
      <c r="AE31" s="1">
        <v>69</v>
      </c>
      <c r="AF31" s="1">
        <v>69</v>
      </c>
      <c r="AG31" s="1">
        <v>0</v>
      </c>
      <c r="AH31" s="1">
        <v>3</v>
      </c>
      <c r="AI31" s="1">
        <v>131</v>
      </c>
      <c r="AJ31" s="1">
        <v>121</v>
      </c>
      <c r="AK31" s="1">
        <v>1</v>
      </c>
      <c r="AL31" s="1">
        <v>2.7</v>
      </c>
      <c r="AM31" s="2" t="s">
        <v>19</v>
      </c>
      <c r="AN31" s="1" t="s">
        <v>47</v>
      </c>
    </row>
    <row r="32" spans="1:40" s="4" customFormat="1" ht="60.75" customHeight="1">
      <c r="A32" s="1">
        <v>8</v>
      </c>
      <c r="B32" s="12"/>
      <c r="C32" s="1" t="s">
        <v>91</v>
      </c>
      <c r="D32" s="1" t="s">
        <v>92</v>
      </c>
      <c r="E32" s="1" t="s">
        <v>77</v>
      </c>
      <c r="F32" s="1" t="s">
        <v>91</v>
      </c>
      <c r="G32" s="1" t="s">
        <v>69</v>
      </c>
      <c r="H32" s="2" t="s">
        <v>70</v>
      </c>
      <c r="I32" s="1" t="s">
        <v>70</v>
      </c>
      <c r="J32" s="2" t="s">
        <v>70</v>
      </c>
      <c r="K32" s="1" t="s">
        <v>69</v>
      </c>
      <c r="L32" s="1" t="s">
        <v>72</v>
      </c>
      <c r="M32" s="1" t="s">
        <v>70</v>
      </c>
      <c r="N32" s="1" t="s">
        <v>72</v>
      </c>
      <c r="O32" s="1" t="s">
        <v>72</v>
      </c>
      <c r="P32" s="1" t="s">
        <v>70</v>
      </c>
      <c r="Q32" s="1">
        <v>62</v>
      </c>
      <c r="R32" s="1">
        <v>62</v>
      </c>
      <c r="S32" s="1">
        <v>0</v>
      </c>
      <c r="T32" s="1">
        <v>2.6</v>
      </c>
      <c r="U32" s="1" t="s">
        <v>70</v>
      </c>
      <c r="V32" s="2" t="s">
        <v>70</v>
      </c>
      <c r="W32" s="1" t="s">
        <v>70</v>
      </c>
      <c r="X32" s="1" t="s">
        <v>70</v>
      </c>
      <c r="Y32" s="1" t="s">
        <v>70</v>
      </c>
      <c r="Z32" s="1" t="s">
        <v>72</v>
      </c>
      <c r="AA32" s="1" t="s">
        <v>73</v>
      </c>
      <c r="AB32" s="1" t="s">
        <v>73</v>
      </c>
      <c r="AC32" s="1" t="s">
        <v>72</v>
      </c>
      <c r="AD32" s="1" t="s">
        <v>73</v>
      </c>
      <c r="AE32" s="1">
        <v>63</v>
      </c>
      <c r="AF32" s="1">
        <v>63</v>
      </c>
      <c r="AG32" s="1">
        <v>0</v>
      </c>
      <c r="AH32" s="1">
        <v>3.1</v>
      </c>
      <c r="AI32" s="1">
        <v>125</v>
      </c>
      <c r="AJ32" s="1">
        <v>125</v>
      </c>
      <c r="AK32" s="1">
        <v>0</v>
      </c>
      <c r="AL32" s="1">
        <v>2.9</v>
      </c>
      <c r="AM32" s="1" t="s">
        <v>74</v>
      </c>
      <c r="AN32" s="1"/>
    </row>
    <row r="33" spans="1:40" s="4" customFormat="1" ht="60.75" customHeight="1">
      <c r="A33" s="1">
        <v>9</v>
      </c>
      <c r="B33" s="12"/>
      <c r="C33" s="1" t="s">
        <v>93</v>
      </c>
      <c r="D33" s="1" t="s">
        <v>94</v>
      </c>
      <c r="E33" s="1" t="s">
        <v>77</v>
      </c>
      <c r="F33" s="1" t="s">
        <v>93</v>
      </c>
      <c r="G33" s="1" t="s">
        <v>70</v>
      </c>
      <c r="H33" s="2" t="s">
        <v>70</v>
      </c>
      <c r="I33" s="1" t="s">
        <v>69</v>
      </c>
      <c r="J33" s="1" t="s">
        <v>69</v>
      </c>
      <c r="K33" s="2" t="s">
        <v>70</v>
      </c>
      <c r="L33" s="1" t="s">
        <v>72</v>
      </c>
      <c r="M33" s="1" t="s">
        <v>72</v>
      </c>
      <c r="N33" s="1" t="s">
        <v>70</v>
      </c>
      <c r="O33" s="1" t="s">
        <v>72</v>
      </c>
      <c r="P33" s="1" t="s">
        <v>70</v>
      </c>
      <c r="Q33" s="1">
        <v>64</v>
      </c>
      <c r="R33" s="1">
        <v>64</v>
      </c>
      <c r="S33" s="1">
        <v>0</v>
      </c>
      <c r="T33" s="1">
        <v>2.5</v>
      </c>
      <c r="U33" s="2" t="s">
        <v>82</v>
      </c>
      <c r="V33" s="2" t="s">
        <v>70</v>
      </c>
      <c r="W33" s="1" t="s">
        <v>70</v>
      </c>
      <c r="X33" s="1" t="s">
        <v>69</v>
      </c>
      <c r="Y33" s="1" t="s">
        <v>70</v>
      </c>
      <c r="Z33" s="1" t="s">
        <v>72</v>
      </c>
      <c r="AA33" s="1" t="s">
        <v>72</v>
      </c>
      <c r="AB33" s="1" t="s">
        <v>73</v>
      </c>
      <c r="AC33" s="1" t="s">
        <v>69</v>
      </c>
      <c r="AD33" s="1" t="s">
        <v>70</v>
      </c>
      <c r="AE33" s="1">
        <v>60</v>
      </c>
      <c r="AF33" s="1">
        <v>54</v>
      </c>
      <c r="AG33" s="1">
        <v>1</v>
      </c>
      <c r="AH33" s="1">
        <v>2.5</v>
      </c>
      <c r="AI33" s="1">
        <v>124</v>
      </c>
      <c r="AJ33" s="1">
        <v>118</v>
      </c>
      <c r="AK33" s="1">
        <v>1</v>
      </c>
      <c r="AL33" s="1">
        <v>2.5</v>
      </c>
      <c r="AM33" s="2" t="s">
        <v>83</v>
      </c>
      <c r="AN33" s="1" t="s">
        <v>84</v>
      </c>
    </row>
    <row r="34" spans="1:40" s="4" customFormat="1" ht="60.75" customHeight="1">
      <c r="A34" s="1">
        <v>10</v>
      </c>
      <c r="B34" s="12"/>
      <c r="C34" s="1" t="s">
        <v>95</v>
      </c>
      <c r="D34" s="1" t="s">
        <v>96</v>
      </c>
      <c r="E34" s="1" t="s">
        <v>68</v>
      </c>
      <c r="F34" s="1" t="s">
        <v>95</v>
      </c>
      <c r="G34" s="1" t="s">
        <v>69</v>
      </c>
      <c r="H34" s="1" t="s">
        <v>69</v>
      </c>
      <c r="I34" s="1" t="s">
        <v>69</v>
      </c>
      <c r="J34" s="1" t="s">
        <v>70</v>
      </c>
      <c r="K34" s="1" t="s">
        <v>69</v>
      </c>
      <c r="L34" s="1" t="s">
        <v>72</v>
      </c>
      <c r="M34" s="1" t="s">
        <v>73</v>
      </c>
      <c r="N34" s="1" t="s">
        <v>72</v>
      </c>
      <c r="O34" s="1" t="s">
        <v>72</v>
      </c>
      <c r="P34" s="1" t="s">
        <v>69</v>
      </c>
      <c r="Q34" s="1">
        <v>62</v>
      </c>
      <c r="R34" s="1">
        <v>62</v>
      </c>
      <c r="S34" s="1">
        <v>0</v>
      </c>
      <c r="T34" s="1">
        <v>3.5</v>
      </c>
      <c r="U34" s="1" t="s">
        <v>70</v>
      </c>
      <c r="V34" s="1" t="s">
        <v>70</v>
      </c>
      <c r="W34" s="2" t="s">
        <v>70</v>
      </c>
      <c r="X34" s="2" t="s">
        <v>82</v>
      </c>
      <c r="Y34" s="1" t="s">
        <v>69</v>
      </c>
      <c r="Z34" s="1" t="s">
        <v>72</v>
      </c>
      <c r="AA34" s="1" t="s">
        <v>70</v>
      </c>
      <c r="AB34" s="1" t="s">
        <v>73</v>
      </c>
      <c r="AC34" s="1" t="s">
        <v>72</v>
      </c>
      <c r="AD34" s="1" t="s">
        <v>69</v>
      </c>
      <c r="AE34" s="1">
        <v>63</v>
      </c>
      <c r="AF34" s="1">
        <v>53</v>
      </c>
      <c r="AG34" s="1">
        <v>1</v>
      </c>
      <c r="AH34" s="1">
        <v>2.5</v>
      </c>
      <c r="AI34" s="1">
        <v>125</v>
      </c>
      <c r="AJ34" s="1">
        <v>115</v>
      </c>
      <c r="AK34" s="1">
        <v>1</v>
      </c>
      <c r="AL34" s="1">
        <v>3</v>
      </c>
      <c r="AM34" s="2" t="s">
        <v>19</v>
      </c>
      <c r="AN34" s="1" t="s">
        <v>97</v>
      </c>
    </row>
    <row r="35" spans="1:40" s="4" customFormat="1" ht="60.75" customHeight="1">
      <c r="A35" s="1">
        <v>11</v>
      </c>
      <c r="B35" s="12"/>
      <c r="C35" s="1" t="s">
        <v>98</v>
      </c>
      <c r="D35" s="1" t="s">
        <v>99</v>
      </c>
      <c r="E35" s="1" t="s">
        <v>68</v>
      </c>
      <c r="F35" s="1" t="s">
        <v>98</v>
      </c>
      <c r="G35" s="1" t="s">
        <v>71</v>
      </c>
      <c r="H35" s="1" t="s">
        <v>69</v>
      </c>
      <c r="I35" s="1" t="s">
        <v>69</v>
      </c>
      <c r="J35" s="1" t="s">
        <v>71</v>
      </c>
      <c r="K35" s="1" t="s">
        <v>70</v>
      </c>
      <c r="L35" s="1" t="s">
        <v>72</v>
      </c>
      <c r="M35" s="1" t="s">
        <v>70</v>
      </c>
      <c r="N35" s="1" t="s">
        <v>72</v>
      </c>
      <c r="O35" s="1" t="s">
        <v>72</v>
      </c>
      <c r="P35" s="1" t="s">
        <v>69</v>
      </c>
      <c r="Q35" s="1">
        <v>62</v>
      </c>
      <c r="R35" s="1">
        <v>62</v>
      </c>
      <c r="S35" s="1">
        <v>0</v>
      </c>
      <c r="T35" s="1">
        <v>3.2</v>
      </c>
      <c r="U35" s="2" t="s">
        <v>70</v>
      </c>
      <c r="V35" s="1" t="s">
        <v>70</v>
      </c>
      <c r="W35" s="1" t="s">
        <v>70</v>
      </c>
      <c r="X35" s="1" t="s">
        <v>70</v>
      </c>
      <c r="Y35" s="1" t="s">
        <v>70</v>
      </c>
      <c r="Z35" s="2" t="s">
        <v>70</v>
      </c>
      <c r="AA35" s="1" t="s">
        <v>72</v>
      </c>
      <c r="AB35" s="1" t="s">
        <v>73</v>
      </c>
      <c r="AC35" s="1" t="s">
        <v>71</v>
      </c>
      <c r="AD35" s="1" t="s">
        <v>72</v>
      </c>
      <c r="AE35" s="1">
        <v>60</v>
      </c>
      <c r="AF35" s="1">
        <v>60</v>
      </c>
      <c r="AG35" s="1">
        <v>0</v>
      </c>
      <c r="AH35" s="1">
        <v>2.6</v>
      </c>
      <c r="AI35" s="1">
        <v>122</v>
      </c>
      <c r="AJ35" s="1">
        <v>122</v>
      </c>
      <c r="AK35" s="1">
        <v>0</v>
      </c>
      <c r="AL35" s="1">
        <v>2.9</v>
      </c>
      <c r="AM35" s="1" t="s">
        <v>74</v>
      </c>
      <c r="AN35" s="1"/>
    </row>
    <row r="36" spans="1:40" s="4" customFormat="1" ht="60.75" customHeight="1">
      <c r="A36" s="1">
        <v>12</v>
      </c>
      <c r="B36" s="12"/>
      <c r="C36" s="1" t="s">
        <v>100</v>
      </c>
      <c r="D36" s="1" t="s">
        <v>101</v>
      </c>
      <c r="E36" s="1" t="s">
        <v>68</v>
      </c>
      <c r="F36" s="1" t="s">
        <v>100</v>
      </c>
      <c r="G36" s="1" t="s">
        <v>70</v>
      </c>
      <c r="H36" s="1" t="s">
        <v>70</v>
      </c>
      <c r="I36" s="1" t="s">
        <v>71</v>
      </c>
      <c r="J36" s="1" t="s">
        <v>69</v>
      </c>
      <c r="K36" s="1" t="s">
        <v>70</v>
      </c>
      <c r="L36" s="1" t="s">
        <v>72</v>
      </c>
      <c r="M36" s="1" t="s">
        <v>72</v>
      </c>
      <c r="N36" s="1" t="s">
        <v>70</v>
      </c>
      <c r="O36" s="1" t="s">
        <v>72</v>
      </c>
      <c r="P36" s="1" t="s">
        <v>70</v>
      </c>
      <c r="Q36" s="1">
        <v>64</v>
      </c>
      <c r="R36" s="1">
        <v>64</v>
      </c>
      <c r="S36" s="1">
        <v>0</v>
      </c>
      <c r="T36" s="1">
        <v>2.9</v>
      </c>
      <c r="U36" s="1" t="s">
        <v>70</v>
      </c>
      <c r="V36" s="1" t="s">
        <v>70</v>
      </c>
      <c r="W36" s="1" t="s">
        <v>69</v>
      </c>
      <c r="X36" s="1" t="s">
        <v>69</v>
      </c>
      <c r="Y36" s="1" t="s">
        <v>73</v>
      </c>
      <c r="Z36" s="2" t="s">
        <v>70</v>
      </c>
      <c r="AA36" s="1" t="s">
        <v>72</v>
      </c>
      <c r="AB36" s="1" t="s">
        <v>73</v>
      </c>
      <c r="AC36" s="1" t="s">
        <v>71</v>
      </c>
      <c r="AD36" s="1" t="s">
        <v>72</v>
      </c>
      <c r="AE36" s="1">
        <v>60</v>
      </c>
      <c r="AF36" s="1">
        <v>60</v>
      </c>
      <c r="AG36" s="1">
        <v>0</v>
      </c>
      <c r="AH36" s="1">
        <v>3.1</v>
      </c>
      <c r="AI36" s="1">
        <v>124</v>
      </c>
      <c r="AJ36" s="1">
        <v>124</v>
      </c>
      <c r="AK36" s="1">
        <v>0</v>
      </c>
      <c r="AL36" s="1">
        <v>3</v>
      </c>
      <c r="AM36" s="1" t="s">
        <v>74</v>
      </c>
      <c r="AN36" s="1"/>
    </row>
    <row r="37" spans="1:40" s="4" customFormat="1" ht="60.75" customHeight="1">
      <c r="A37" s="1">
        <v>13</v>
      </c>
      <c r="B37" s="12"/>
      <c r="C37" s="1" t="s">
        <v>102</v>
      </c>
      <c r="D37" s="1" t="s">
        <v>103</v>
      </c>
      <c r="E37" s="1" t="s">
        <v>68</v>
      </c>
      <c r="F37" s="1" t="s">
        <v>102</v>
      </c>
      <c r="G37" s="1" t="s">
        <v>69</v>
      </c>
      <c r="H37" s="2" t="s">
        <v>70</v>
      </c>
      <c r="I37" s="1" t="s">
        <v>71</v>
      </c>
      <c r="J37" s="1" t="s">
        <v>70</v>
      </c>
      <c r="K37" s="2" t="s">
        <v>70</v>
      </c>
      <c r="L37" s="1" t="s">
        <v>72</v>
      </c>
      <c r="M37" s="1" t="s">
        <v>72</v>
      </c>
      <c r="N37" s="1" t="s">
        <v>70</v>
      </c>
      <c r="O37" s="1" t="s">
        <v>72</v>
      </c>
      <c r="P37" s="1" t="s">
        <v>70</v>
      </c>
      <c r="Q37" s="1">
        <v>64</v>
      </c>
      <c r="R37" s="1">
        <v>64</v>
      </c>
      <c r="S37" s="1">
        <v>0</v>
      </c>
      <c r="T37" s="1">
        <v>2.7</v>
      </c>
      <c r="U37" s="2" t="s">
        <v>104</v>
      </c>
      <c r="V37" s="2" t="s">
        <v>82</v>
      </c>
      <c r="W37" s="1" t="s">
        <v>69</v>
      </c>
      <c r="X37" s="1" t="s">
        <v>70</v>
      </c>
      <c r="Y37" s="1" t="s">
        <v>71</v>
      </c>
      <c r="Z37" s="1" t="s">
        <v>72</v>
      </c>
      <c r="AA37" s="1" t="s">
        <v>72</v>
      </c>
      <c r="AB37" s="1" t="s">
        <v>73</v>
      </c>
      <c r="AC37" s="1" t="s">
        <v>71</v>
      </c>
      <c r="AD37" s="1" t="s">
        <v>70</v>
      </c>
      <c r="AE37" s="1">
        <v>60</v>
      </c>
      <c r="AF37" s="1">
        <v>44</v>
      </c>
      <c r="AG37" s="1">
        <v>2</v>
      </c>
      <c r="AH37" s="1">
        <v>2.7</v>
      </c>
      <c r="AI37" s="1">
        <v>124</v>
      </c>
      <c r="AJ37" s="1">
        <v>108</v>
      </c>
      <c r="AK37" s="1">
        <v>2</v>
      </c>
      <c r="AL37" s="1">
        <v>2.7</v>
      </c>
      <c r="AM37" s="2" t="s">
        <v>19</v>
      </c>
      <c r="AN37" s="1" t="s">
        <v>105</v>
      </c>
    </row>
    <row r="38" spans="1:40" s="4" customFormat="1" ht="60.75" customHeight="1">
      <c r="A38" s="1">
        <v>14</v>
      </c>
      <c r="B38" s="12"/>
      <c r="C38" s="1" t="s">
        <v>106</v>
      </c>
      <c r="D38" s="1" t="s">
        <v>107</v>
      </c>
      <c r="E38" s="1" t="s">
        <v>77</v>
      </c>
      <c r="F38" s="1" t="s">
        <v>106</v>
      </c>
      <c r="G38" s="1" t="s">
        <v>69</v>
      </c>
      <c r="H38" s="2" t="s">
        <v>70</v>
      </c>
      <c r="I38" s="1" t="s">
        <v>71</v>
      </c>
      <c r="J38" s="1" t="s">
        <v>70</v>
      </c>
      <c r="K38" s="1" t="s">
        <v>70</v>
      </c>
      <c r="L38" s="1" t="s">
        <v>72</v>
      </c>
      <c r="M38" s="1" t="s">
        <v>72</v>
      </c>
      <c r="N38" s="2" t="s">
        <v>70</v>
      </c>
      <c r="O38" s="1" t="s">
        <v>72</v>
      </c>
      <c r="P38" s="1" t="s">
        <v>70</v>
      </c>
      <c r="Q38" s="1">
        <v>64</v>
      </c>
      <c r="R38" s="1">
        <v>64</v>
      </c>
      <c r="S38" s="1">
        <v>0</v>
      </c>
      <c r="T38" s="1">
        <v>2.7</v>
      </c>
      <c r="U38" s="2" t="s">
        <v>70</v>
      </c>
      <c r="V38" s="1" t="s">
        <v>70</v>
      </c>
      <c r="W38" s="1" t="s">
        <v>70</v>
      </c>
      <c r="X38" s="1" t="s">
        <v>70</v>
      </c>
      <c r="Y38" s="1" t="s">
        <v>69</v>
      </c>
      <c r="Z38" s="2" t="s">
        <v>70</v>
      </c>
      <c r="AA38" s="1" t="s">
        <v>72</v>
      </c>
      <c r="AB38" s="1" t="s">
        <v>73</v>
      </c>
      <c r="AC38" s="1" t="s">
        <v>70</v>
      </c>
      <c r="AD38" s="1" t="s">
        <v>72</v>
      </c>
      <c r="AE38" s="1">
        <v>60</v>
      </c>
      <c r="AF38" s="1">
        <v>60</v>
      </c>
      <c r="AG38" s="1">
        <v>0</v>
      </c>
      <c r="AH38" s="1">
        <v>2.7</v>
      </c>
      <c r="AI38" s="1">
        <v>124</v>
      </c>
      <c r="AJ38" s="1">
        <v>124</v>
      </c>
      <c r="AK38" s="1">
        <v>0</v>
      </c>
      <c r="AL38" s="1">
        <v>2.7</v>
      </c>
      <c r="AM38" s="1" t="s">
        <v>74</v>
      </c>
      <c r="AN38" s="1"/>
    </row>
    <row r="39" spans="1:40" s="4" customFormat="1" ht="60.75" customHeight="1">
      <c r="A39" s="1">
        <v>15</v>
      </c>
      <c r="B39" s="12"/>
      <c r="C39" s="1" t="s">
        <v>108</v>
      </c>
      <c r="D39" s="1" t="s">
        <v>109</v>
      </c>
      <c r="E39" s="1" t="s">
        <v>68</v>
      </c>
      <c r="F39" s="1" t="s">
        <v>108</v>
      </c>
      <c r="G39" s="1" t="s">
        <v>70</v>
      </c>
      <c r="H39" s="2" t="s">
        <v>70</v>
      </c>
      <c r="I39" s="1" t="s">
        <v>69</v>
      </c>
      <c r="J39" s="2" t="s">
        <v>70</v>
      </c>
      <c r="K39" s="1" t="s">
        <v>69</v>
      </c>
      <c r="L39" s="1" t="s">
        <v>70</v>
      </c>
      <c r="M39" s="1" t="s">
        <v>72</v>
      </c>
      <c r="N39" s="1" t="s">
        <v>70</v>
      </c>
      <c r="O39" s="1" t="s">
        <v>72</v>
      </c>
      <c r="P39" s="1" t="s">
        <v>72</v>
      </c>
      <c r="Q39" s="1">
        <v>62</v>
      </c>
      <c r="R39" s="1">
        <v>62</v>
      </c>
      <c r="S39" s="1">
        <v>0</v>
      </c>
      <c r="T39" s="1">
        <v>2.6</v>
      </c>
      <c r="U39" s="2" t="s">
        <v>70</v>
      </c>
      <c r="V39" s="1" t="s">
        <v>70</v>
      </c>
      <c r="W39" s="1" t="s">
        <v>70</v>
      </c>
      <c r="X39" s="1" t="s">
        <v>70</v>
      </c>
      <c r="Y39" s="1" t="s">
        <v>70</v>
      </c>
      <c r="Z39" s="1" t="s">
        <v>70</v>
      </c>
      <c r="AA39" s="1" t="s">
        <v>70</v>
      </c>
      <c r="AB39" s="1" t="s">
        <v>73</v>
      </c>
      <c r="AC39" s="1" t="s">
        <v>72</v>
      </c>
      <c r="AD39" s="1" t="s">
        <v>72</v>
      </c>
      <c r="AE39" s="1">
        <v>63</v>
      </c>
      <c r="AF39" s="1">
        <v>63</v>
      </c>
      <c r="AG39" s="1">
        <v>0</v>
      </c>
      <c r="AH39" s="1">
        <v>2.5</v>
      </c>
      <c r="AI39" s="1">
        <v>125</v>
      </c>
      <c r="AJ39" s="1">
        <v>125</v>
      </c>
      <c r="AK39" s="1">
        <v>0</v>
      </c>
      <c r="AL39" s="1">
        <v>2.5</v>
      </c>
      <c r="AM39" s="1" t="s">
        <v>74</v>
      </c>
      <c r="AN39" s="1"/>
    </row>
    <row r="40" spans="1:40" s="4" customFormat="1" ht="60.75" customHeight="1">
      <c r="A40" s="1">
        <v>16</v>
      </c>
      <c r="B40" s="12"/>
      <c r="C40" s="1" t="s">
        <v>110</v>
      </c>
      <c r="D40" s="1" t="s">
        <v>111</v>
      </c>
      <c r="E40" s="1" t="s">
        <v>68</v>
      </c>
      <c r="F40" s="1" t="s">
        <v>110</v>
      </c>
      <c r="G40" s="1" t="s">
        <v>73</v>
      </c>
      <c r="H40" s="2" t="s">
        <v>70</v>
      </c>
      <c r="I40" s="2" t="s">
        <v>70</v>
      </c>
      <c r="J40" s="1" t="s">
        <v>71</v>
      </c>
      <c r="K40" s="1" t="s">
        <v>73</v>
      </c>
      <c r="L40" s="1" t="s">
        <v>72</v>
      </c>
      <c r="M40" s="1" t="s">
        <v>71</v>
      </c>
      <c r="N40" s="1" t="s">
        <v>72</v>
      </c>
      <c r="O40" s="1" t="s">
        <v>72</v>
      </c>
      <c r="P40" s="1" t="s">
        <v>73</v>
      </c>
      <c r="Q40" s="1">
        <v>62</v>
      </c>
      <c r="R40" s="1">
        <v>62</v>
      </c>
      <c r="S40" s="1">
        <v>0</v>
      </c>
      <c r="T40" s="1">
        <v>3.6</v>
      </c>
      <c r="U40" s="2" t="s">
        <v>70</v>
      </c>
      <c r="V40" s="1" t="s">
        <v>70</v>
      </c>
      <c r="W40" s="1" t="s">
        <v>71</v>
      </c>
      <c r="X40" s="1" t="s">
        <v>69</v>
      </c>
      <c r="Y40" s="1" t="s">
        <v>71</v>
      </c>
      <c r="Z40" s="1" t="s">
        <v>72</v>
      </c>
      <c r="AA40" s="1" t="s">
        <v>72</v>
      </c>
      <c r="AB40" s="1" t="s">
        <v>73</v>
      </c>
      <c r="AC40" s="1" t="s">
        <v>69</v>
      </c>
      <c r="AD40" s="1" t="s">
        <v>71</v>
      </c>
      <c r="AE40" s="1">
        <v>60</v>
      </c>
      <c r="AF40" s="1">
        <v>60</v>
      </c>
      <c r="AG40" s="1">
        <v>0</v>
      </c>
      <c r="AH40" s="1">
        <v>3.6</v>
      </c>
      <c r="AI40" s="1">
        <v>122</v>
      </c>
      <c r="AJ40" s="1">
        <v>122</v>
      </c>
      <c r="AK40" s="1">
        <v>0</v>
      </c>
      <c r="AL40" s="1">
        <v>3.6</v>
      </c>
      <c r="AM40" s="1" t="s">
        <v>74</v>
      </c>
      <c r="AN40" s="1"/>
    </row>
    <row r="41" spans="1:40" s="4" customFormat="1" ht="60.75" customHeight="1">
      <c r="A41" s="1">
        <v>17</v>
      </c>
      <c r="B41" s="12"/>
      <c r="C41" s="1" t="s">
        <v>112</v>
      </c>
      <c r="D41" s="1" t="s">
        <v>113</v>
      </c>
      <c r="E41" s="1" t="s">
        <v>77</v>
      </c>
      <c r="F41" s="1" t="s">
        <v>112</v>
      </c>
      <c r="G41" s="1" t="s">
        <v>69</v>
      </c>
      <c r="H41" s="1" t="s">
        <v>70</v>
      </c>
      <c r="I41" s="1" t="s">
        <v>69</v>
      </c>
      <c r="J41" s="1" t="s">
        <v>70</v>
      </c>
      <c r="K41" s="1" t="s">
        <v>69</v>
      </c>
      <c r="L41" s="1" t="s">
        <v>72</v>
      </c>
      <c r="M41" s="1" t="s">
        <v>70</v>
      </c>
      <c r="N41" s="1" t="s">
        <v>72</v>
      </c>
      <c r="O41" s="1" t="s">
        <v>72</v>
      </c>
      <c r="P41" s="1" t="s">
        <v>70</v>
      </c>
      <c r="Q41" s="1">
        <v>62</v>
      </c>
      <c r="R41" s="1">
        <v>62</v>
      </c>
      <c r="S41" s="1">
        <v>0</v>
      </c>
      <c r="T41" s="1">
        <v>2.9</v>
      </c>
      <c r="U41" s="2" t="s">
        <v>70</v>
      </c>
      <c r="V41" s="1" t="s">
        <v>70</v>
      </c>
      <c r="W41" s="1" t="s">
        <v>70</v>
      </c>
      <c r="X41" s="1" t="s">
        <v>69</v>
      </c>
      <c r="Y41" s="1" t="s">
        <v>69</v>
      </c>
      <c r="Z41" s="1" t="s">
        <v>72</v>
      </c>
      <c r="AA41" s="1" t="s">
        <v>72</v>
      </c>
      <c r="AB41" s="1" t="s">
        <v>73</v>
      </c>
      <c r="AC41" s="1" t="s">
        <v>71</v>
      </c>
      <c r="AD41" s="1" t="s">
        <v>70</v>
      </c>
      <c r="AE41" s="1">
        <v>60</v>
      </c>
      <c r="AF41" s="1">
        <v>60</v>
      </c>
      <c r="AG41" s="1">
        <v>0</v>
      </c>
      <c r="AH41" s="1">
        <v>2.9</v>
      </c>
      <c r="AI41" s="1">
        <v>122</v>
      </c>
      <c r="AJ41" s="1">
        <v>122</v>
      </c>
      <c r="AK41" s="1">
        <v>0</v>
      </c>
      <c r="AL41" s="1">
        <v>2.9</v>
      </c>
      <c r="AM41" s="1" t="s">
        <v>74</v>
      </c>
      <c r="AN41" s="1"/>
    </row>
    <row r="42" spans="1:40" s="4" customFormat="1" ht="60.75" customHeight="1">
      <c r="A42" s="1">
        <v>18</v>
      </c>
      <c r="B42" s="12"/>
      <c r="C42" s="1" t="s">
        <v>114</v>
      </c>
      <c r="D42" s="1" t="s">
        <v>115</v>
      </c>
      <c r="E42" s="1" t="s">
        <v>68</v>
      </c>
      <c r="F42" s="1" t="s">
        <v>114</v>
      </c>
      <c r="G42" s="1" t="s">
        <v>73</v>
      </c>
      <c r="H42" s="2" t="s">
        <v>70</v>
      </c>
      <c r="I42" s="1" t="s">
        <v>70</v>
      </c>
      <c r="J42" s="1" t="s">
        <v>70</v>
      </c>
      <c r="K42" s="1" t="s">
        <v>69</v>
      </c>
      <c r="L42" s="1" t="s">
        <v>72</v>
      </c>
      <c r="M42" s="1" t="s">
        <v>70</v>
      </c>
      <c r="N42" s="1" t="s">
        <v>72</v>
      </c>
      <c r="O42" s="1" t="s">
        <v>72</v>
      </c>
      <c r="P42" s="1" t="s">
        <v>69</v>
      </c>
      <c r="Q42" s="1">
        <v>62</v>
      </c>
      <c r="R42" s="1">
        <v>62</v>
      </c>
      <c r="S42" s="1">
        <v>0</v>
      </c>
      <c r="T42" s="1">
        <v>3</v>
      </c>
      <c r="U42" s="1" t="s">
        <v>70</v>
      </c>
      <c r="V42" s="1" t="s">
        <v>69</v>
      </c>
      <c r="W42" s="1" t="s">
        <v>70</v>
      </c>
      <c r="X42" s="1" t="s">
        <v>71</v>
      </c>
      <c r="Y42" s="1" t="s">
        <v>73</v>
      </c>
      <c r="Z42" s="2" t="s">
        <v>70</v>
      </c>
      <c r="AA42" s="1" t="s">
        <v>71</v>
      </c>
      <c r="AB42" s="1" t="s">
        <v>73</v>
      </c>
      <c r="AC42" s="1" t="s">
        <v>72</v>
      </c>
      <c r="AD42" s="1" t="s">
        <v>72</v>
      </c>
      <c r="AE42" s="1">
        <v>63</v>
      </c>
      <c r="AF42" s="1">
        <v>63</v>
      </c>
      <c r="AG42" s="1">
        <v>0</v>
      </c>
      <c r="AH42" s="1">
        <v>3.2</v>
      </c>
      <c r="AI42" s="1">
        <v>125</v>
      </c>
      <c r="AJ42" s="1">
        <v>125</v>
      </c>
      <c r="AK42" s="1">
        <v>0</v>
      </c>
      <c r="AL42" s="1">
        <v>3.1</v>
      </c>
      <c r="AM42" s="1" t="s">
        <v>74</v>
      </c>
      <c r="AN42" s="1"/>
    </row>
    <row r="43" spans="1:40" s="4" customFormat="1" ht="60.75" customHeight="1">
      <c r="A43" s="1">
        <v>19</v>
      </c>
      <c r="B43" s="12"/>
      <c r="C43" s="1" t="s">
        <v>116</v>
      </c>
      <c r="D43" s="1" t="s">
        <v>117</v>
      </c>
      <c r="E43" s="1" t="s">
        <v>68</v>
      </c>
      <c r="F43" s="1" t="s">
        <v>116</v>
      </c>
      <c r="G43" s="1" t="s">
        <v>71</v>
      </c>
      <c r="H43" s="1" t="s">
        <v>70</v>
      </c>
      <c r="I43" s="2" t="s">
        <v>70</v>
      </c>
      <c r="J43" s="1" t="s">
        <v>71</v>
      </c>
      <c r="K43" s="1" t="s">
        <v>71</v>
      </c>
      <c r="L43" s="1" t="s">
        <v>69</v>
      </c>
      <c r="M43" s="1" t="s">
        <v>70</v>
      </c>
      <c r="N43" s="1" t="s">
        <v>70</v>
      </c>
      <c r="O43" s="1" t="s">
        <v>72</v>
      </c>
      <c r="P43" s="1" t="s">
        <v>72</v>
      </c>
      <c r="Q43" s="1">
        <v>69</v>
      </c>
      <c r="R43" s="1">
        <v>69</v>
      </c>
      <c r="S43" s="1">
        <v>0</v>
      </c>
      <c r="T43" s="1">
        <v>3.1</v>
      </c>
      <c r="U43" s="2" t="s">
        <v>70</v>
      </c>
      <c r="V43" s="1" t="s">
        <v>69</v>
      </c>
      <c r="W43" s="1" t="s">
        <v>70</v>
      </c>
      <c r="X43" s="1" t="s">
        <v>69</v>
      </c>
      <c r="Y43" s="1" t="s">
        <v>69</v>
      </c>
      <c r="Z43" s="2" t="s">
        <v>104</v>
      </c>
      <c r="AA43" s="1" t="s">
        <v>69</v>
      </c>
      <c r="AB43" s="1" t="s">
        <v>73</v>
      </c>
      <c r="AC43" s="1" t="s">
        <v>73</v>
      </c>
      <c r="AD43" s="1" t="s">
        <v>72</v>
      </c>
      <c r="AE43" s="1">
        <v>69</v>
      </c>
      <c r="AF43" s="1">
        <v>59</v>
      </c>
      <c r="AG43" s="1">
        <v>0</v>
      </c>
      <c r="AH43" s="1">
        <v>2.9</v>
      </c>
      <c r="AI43" s="1">
        <v>138</v>
      </c>
      <c r="AJ43" s="1">
        <v>128</v>
      </c>
      <c r="AK43" s="1">
        <v>0</v>
      </c>
      <c r="AL43" s="1">
        <v>3</v>
      </c>
      <c r="AM43" s="2" t="s">
        <v>19</v>
      </c>
      <c r="AN43" s="1" t="s">
        <v>118</v>
      </c>
    </row>
    <row r="44" spans="1:40" s="4" customFormat="1" ht="60.75" customHeight="1">
      <c r="A44" s="1">
        <v>20</v>
      </c>
      <c r="B44" s="12"/>
      <c r="C44" s="1" t="s">
        <v>119</v>
      </c>
      <c r="D44" s="1" t="s">
        <v>120</v>
      </c>
      <c r="E44" s="1" t="s">
        <v>68</v>
      </c>
      <c r="F44" s="1" t="s">
        <v>119</v>
      </c>
      <c r="G44" s="1" t="s">
        <v>69</v>
      </c>
      <c r="H44" s="2" t="s">
        <v>70</v>
      </c>
      <c r="I44" s="1" t="s">
        <v>70</v>
      </c>
      <c r="J44" s="1" t="s">
        <v>69</v>
      </c>
      <c r="K44" s="2" t="s">
        <v>70</v>
      </c>
      <c r="L44" s="1" t="s">
        <v>69</v>
      </c>
      <c r="M44" s="1" t="s">
        <v>72</v>
      </c>
      <c r="N44" s="1" t="s">
        <v>72</v>
      </c>
      <c r="O44" s="1" t="s">
        <v>72</v>
      </c>
      <c r="P44" s="1" t="s">
        <v>70</v>
      </c>
      <c r="Q44" s="1">
        <v>62</v>
      </c>
      <c r="R44" s="1">
        <v>62</v>
      </c>
      <c r="S44" s="1">
        <v>0</v>
      </c>
      <c r="T44" s="1">
        <v>2.7</v>
      </c>
      <c r="U44" s="1" t="s">
        <v>70</v>
      </c>
      <c r="V44" s="2" t="s">
        <v>70</v>
      </c>
      <c r="W44" s="1" t="s">
        <v>70</v>
      </c>
      <c r="X44" s="1" t="s">
        <v>70</v>
      </c>
      <c r="Y44" s="1" t="s">
        <v>71</v>
      </c>
      <c r="Z44" s="1" t="s">
        <v>72</v>
      </c>
      <c r="AA44" s="1" t="s">
        <v>72</v>
      </c>
      <c r="AB44" s="1" t="s">
        <v>73</v>
      </c>
      <c r="AC44" s="1" t="s">
        <v>73</v>
      </c>
      <c r="AD44" s="1" t="s">
        <v>70</v>
      </c>
      <c r="AE44" s="1">
        <v>60</v>
      </c>
      <c r="AF44" s="1">
        <v>60</v>
      </c>
      <c r="AG44" s="1">
        <v>0</v>
      </c>
      <c r="AH44" s="1">
        <v>2.9</v>
      </c>
      <c r="AI44" s="1">
        <v>122</v>
      </c>
      <c r="AJ44" s="1">
        <v>122</v>
      </c>
      <c r="AK44" s="1">
        <v>0</v>
      </c>
      <c r="AL44" s="1">
        <v>2.8</v>
      </c>
      <c r="AM44" s="1" t="s">
        <v>74</v>
      </c>
      <c r="AN44" s="1"/>
    </row>
    <row r="45" spans="1:40" s="4" customFormat="1" ht="60.75" customHeight="1">
      <c r="A45" s="1">
        <v>21</v>
      </c>
      <c r="B45" s="12"/>
      <c r="C45" s="1" t="s">
        <v>121</v>
      </c>
      <c r="D45" s="1" t="s">
        <v>122</v>
      </c>
      <c r="E45" s="1" t="s">
        <v>68</v>
      </c>
      <c r="F45" s="1" t="s">
        <v>121</v>
      </c>
      <c r="G45" s="1" t="s">
        <v>70</v>
      </c>
      <c r="H45" s="1" t="s">
        <v>70</v>
      </c>
      <c r="I45" s="1" t="s">
        <v>70</v>
      </c>
      <c r="J45" s="1" t="s">
        <v>69</v>
      </c>
      <c r="K45" s="1" t="s">
        <v>70</v>
      </c>
      <c r="L45" s="1" t="s">
        <v>72</v>
      </c>
      <c r="M45" s="2" t="s">
        <v>70</v>
      </c>
      <c r="N45" s="2" t="s">
        <v>70</v>
      </c>
      <c r="O45" s="1" t="s">
        <v>72</v>
      </c>
      <c r="P45" s="1" t="s">
        <v>72</v>
      </c>
      <c r="Q45" s="1">
        <v>62</v>
      </c>
      <c r="R45" s="1">
        <v>62</v>
      </c>
      <c r="S45" s="1">
        <v>0</v>
      </c>
      <c r="T45" s="1">
        <v>2.6</v>
      </c>
      <c r="U45" s="2" t="s">
        <v>82</v>
      </c>
      <c r="V45" s="2" t="s">
        <v>70</v>
      </c>
      <c r="W45" s="1" t="s">
        <v>70</v>
      </c>
      <c r="X45" s="1" t="s">
        <v>69</v>
      </c>
      <c r="Y45" s="1" t="s">
        <v>70</v>
      </c>
      <c r="Z45" s="1" t="s">
        <v>72</v>
      </c>
      <c r="AA45" s="1" t="s">
        <v>72</v>
      </c>
      <c r="AB45" s="1" t="s">
        <v>73</v>
      </c>
      <c r="AC45" s="1" t="s">
        <v>71</v>
      </c>
      <c r="AD45" s="1" t="s">
        <v>69</v>
      </c>
      <c r="AE45" s="1">
        <v>60</v>
      </c>
      <c r="AF45" s="1">
        <v>54</v>
      </c>
      <c r="AG45" s="1">
        <v>1</v>
      </c>
      <c r="AH45" s="1">
        <v>2.8</v>
      </c>
      <c r="AI45" s="1">
        <v>122</v>
      </c>
      <c r="AJ45" s="1">
        <v>116</v>
      </c>
      <c r="AK45" s="1">
        <v>1</v>
      </c>
      <c r="AL45" s="1">
        <v>2.7</v>
      </c>
      <c r="AM45" s="2" t="s">
        <v>83</v>
      </c>
      <c r="AN45" s="1" t="s">
        <v>84</v>
      </c>
    </row>
    <row r="46" spans="1:40" s="4" customFormat="1" ht="60.75" customHeight="1">
      <c r="A46" s="1">
        <v>22</v>
      </c>
      <c r="B46" s="12"/>
      <c r="C46" s="1" t="s">
        <v>123</v>
      </c>
      <c r="D46" s="1" t="s">
        <v>124</v>
      </c>
      <c r="E46" s="1" t="s">
        <v>68</v>
      </c>
      <c r="F46" s="1" t="s">
        <v>123</v>
      </c>
      <c r="G46" s="1" t="s">
        <v>69</v>
      </c>
      <c r="H46" s="2" t="s">
        <v>70</v>
      </c>
      <c r="I46" s="1" t="s">
        <v>71</v>
      </c>
      <c r="J46" s="1" t="s">
        <v>69</v>
      </c>
      <c r="K46" s="1" t="s">
        <v>70</v>
      </c>
      <c r="L46" s="1" t="s">
        <v>72</v>
      </c>
      <c r="M46" s="1" t="s">
        <v>72</v>
      </c>
      <c r="N46" s="1" t="s">
        <v>71</v>
      </c>
      <c r="O46" s="1" t="s">
        <v>72</v>
      </c>
      <c r="P46" s="1" t="s">
        <v>70</v>
      </c>
      <c r="Q46" s="1">
        <v>64</v>
      </c>
      <c r="R46" s="1">
        <v>64</v>
      </c>
      <c r="S46" s="1">
        <v>0</v>
      </c>
      <c r="T46" s="1">
        <v>3.1</v>
      </c>
      <c r="U46" s="2" t="s">
        <v>70</v>
      </c>
      <c r="V46" s="2" t="s">
        <v>70</v>
      </c>
      <c r="W46" s="1" t="s">
        <v>70</v>
      </c>
      <c r="X46" s="1" t="s">
        <v>70</v>
      </c>
      <c r="Y46" s="1" t="s">
        <v>70</v>
      </c>
      <c r="Z46" s="1" t="s">
        <v>70</v>
      </c>
      <c r="AA46" s="1" t="s">
        <v>72</v>
      </c>
      <c r="AB46" s="1" t="s">
        <v>73</v>
      </c>
      <c r="AC46" s="1" t="s">
        <v>73</v>
      </c>
      <c r="AD46" s="1" t="s">
        <v>72</v>
      </c>
      <c r="AE46" s="1">
        <v>60</v>
      </c>
      <c r="AF46" s="1">
        <v>60</v>
      </c>
      <c r="AG46" s="1">
        <v>0</v>
      </c>
      <c r="AH46" s="1">
        <v>2.5</v>
      </c>
      <c r="AI46" s="1">
        <v>124</v>
      </c>
      <c r="AJ46" s="1">
        <v>124</v>
      </c>
      <c r="AK46" s="1">
        <v>0</v>
      </c>
      <c r="AL46" s="1">
        <v>2.8</v>
      </c>
      <c r="AM46" s="1" t="s">
        <v>74</v>
      </c>
      <c r="AN46" s="1"/>
    </row>
    <row r="47" spans="1:40" s="4" customFormat="1" ht="60.75" customHeight="1">
      <c r="A47" s="1">
        <v>23</v>
      </c>
      <c r="B47" s="12"/>
      <c r="C47" s="1" t="s">
        <v>125</v>
      </c>
      <c r="D47" s="1" t="s">
        <v>126</v>
      </c>
      <c r="E47" s="1" t="s">
        <v>77</v>
      </c>
      <c r="F47" s="1" t="s">
        <v>125</v>
      </c>
      <c r="G47" s="1" t="s">
        <v>73</v>
      </c>
      <c r="H47" s="1" t="s">
        <v>70</v>
      </c>
      <c r="I47" s="1" t="s">
        <v>69</v>
      </c>
      <c r="J47" s="1" t="s">
        <v>70</v>
      </c>
      <c r="K47" s="1" t="s">
        <v>69</v>
      </c>
      <c r="L47" s="1" t="s">
        <v>72</v>
      </c>
      <c r="M47" s="1" t="s">
        <v>72</v>
      </c>
      <c r="N47" s="1" t="s">
        <v>70</v>
      </c>
      <c r="O47" s="1" t="s">
        <v>72</v>
      </c>
      <c r="P47" s="1" t="s">
        <v>71</v>
      </c>
      <c r="Q47" s="1">
        <v>64</v>
      </c>
      <c r="R47" s="1">
        <v>64</v>
      </c>
      <c r="S47" s="1">
        <v>0</v>
      </c>
      <c r="T47" s="1">
        <v>3.2</v>
      </c>
      <c r="U47" s="2" t="s">
        <v>70</v>
      </c>
      <c r="V47" s="1" t="s">
        <v>70</v>
      </c>
      <c r="W47" s="1" t="s">
        <v>69</v>
      </c>
      <c r="X47" s="1" t="s">
        <v>73</v>
      </c>
      <c r="Y47" s="1" t="s">
        <v>71</v>
      </c>
      <c r="Z47" s="1" t="s">
        <v>72</v>
      </c>
      <c r="AA47" s="1" t="s">
        <v>72</v>
      </c>
      <c r="AB47" s="1" t="s">
        <v>73</v>
      </c>
      <c r="AC47" s="1" t="s">
        <v>71</v>
      </c>
      <c r="AD47" s="1" t="s">
        <v>70</v>
      </c>
      <c r="AE47" s="1">
        <v>60</v>
      </c>
      <c r="AF47" s="1">
        <v>60</v>
      </c>
      <c r="AG47" s="1">
        <v>0</v>
      </c>
      <c r="AH47" s="1">
        <v>3.4</v>
      </c>
      <c r="AI47" s="1">
        <v>124</v>
      </c>
      <c r="AJ47" s="1">
        <v>124</v>
      </c>
      <c r="AK47" s="1">
        <v>0</v>
      </c>
      <c r="AL47" s="1">
        <v>3.3</v>
      </c>
      <c r="AM47" s="1" t="s">
        <v>74</v>
      </c>
      <c r="AN47" s="1"/>
    </row>
    <row r="48" spans="1:40" s="4" customFormat="1" ht="60.75" customHeight="1">
      <c r="A48" s="1">
        <v>24</v>
      </c>
      <c r="B48" s="12"/>
      <c r="C48" s="1" t="s">
        <v>127</v>
      </c>
      <c r="D48" s="1" t="s">
        <v>128</v>
      </c>
      <c r="E48" s="1" t="s">
        <v>68</v>
      </c>
      <c r="F48" s="1" t="s">
        <v>127</v>
      </c>
      <c r="G48" s="1" t="s">
        <v>70</v>
      </c>
      <c r="H48" s="1" t="s">
        <v>70</v>
      </c>
      <c r="I48" s="1" t="s">
        <v>69</v>
      </c>
      <c r="J48" s="1" t="s">
        <v>70</v>
      </c>
      <c r="K48" s="1" t="s">
        <v>70</v>
      </c>
      <c r="L48" s="1" t="s">
        <v>72</v>
      </c>
      <c r="M48" s="2" t="s">
        <v>82</v>
      </c>
      <c r="N48" s="1" t="s">
        <v>72</v>
      </c>
      <c r="O48" s="1" t="s">
        <v>72</v>
      </c>
      <c r="P48" s="1" t="s">
        <v>70</v>
      </c>
      <c r="Q48" s="1">
        <v>62</v>
      </c>
      <c r="R48" s="1">
        <v>55</v>
      </c>
      <c r="S48" s="1">
        <v>0</v>
      </c>
      <c r="T48" s="1">
        <v>2.4</v>
      </c>
      <c r="U48" s="2" t="s">
        <v>70</v>
      </c>
      <c r="V48" s="2" t="s">
        <v>70</v>
      </c>
      <c r="W48" s="1" t="s">
        <v>70</v>
      </c>
      <c r="X48" s="2" t="s">
        <v>70</v>
      </c>
      <c r="Y48" s="1" t="s">
        <v>70</v>
      </c>
      <c r="Z48" s="2" t="s">
        <v>70</v>
      </c>
      <c r="AA48" s="1" t="s">
        <v>72</v>
      </c>
      <c r="AB48" s="1" t="s">
        <v>73</v>
      </c>
      <c r="AC48" s="1" t="s">
        <v>72</v>
      </c>
      <c r="AD48" s="1" t="s">
        <v>70</v>
      </c>
      <c r="AE48" s="1">
        <v>64</v>
      </c>
      <c r="AF48" s="1">
        <v>64</v>
      </c>
      <c r="AG48" s="1">
        <v>0</v>
      </c>
      <c r="AH48" s="1">
        <v>2.2</v>
      </c>
      <c r="AI48" s="1">
        <v>126</v>
      </c>
      <c r="AJ48" s="1">
        <v>119</v>
      </c>
      <c r="AK48" s="1">
        <v>0</v>
      </c>
      <c r="AL48" s="1">
        <v>2.3</v>
      </c>
      <c r="AM48" s="2" t="s">
        <v>19</v>
      </c>
      <c r="AN48" s="1" t="s">
        <v>52</v>
      </c>
    </row>
    <row r="54" spans="13:21" ht="23.25">
      <c r="M54" s="20" t="s">
        <v>131</v>
      </c>
      <c r="N54" s="20"/>
      <c r="O54" s="20"/>
      <c r="P54" s="20"/>
      <c r="Q54" s="20"/>
      <c r="R54" s="20"/>
      <c r="S54" s="20"/>
      <c r="T54" s="20"/>
      <c r="U54" s="20"/>
    </row>
    <row r="55" spans="11:23" ht="23.25" customHeight="1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</sheetData>
  <sheetProtection formatCells="0" formatColumns="0" formatRows="0" insertColumns="0" insertHyperlinks="0" deleteColumns="0" deleteRows="0" autoFilter="0" pivotTables="0"/>
  <mergeCells count="73">
    <mergeCell ref="A1:N1"/>
    <mergeCell ref="C2:J2"/>
    <mergeCell ref="C3:J3"/>
    <mergeCell ref="C4:J4"/>
    <mergeCell ref="C5:D5"/>
    <mergeCell ref="E5:O5"/>
    <mergeCell ref="C6:D6"/>
    <mergeCell ref="E6:I6"/>
    <mergeCell ref="C7:D7"/>
    <mergeCell ref="E7:I7"/>
    <mergeCell ref="C8:D8"/>
    <mergeCell ref="E8:I8"/>
    <mergeCell ref="A11:N11"/>
    <mergeCell ref="AJ11:AN11"/>
    <mergeCell ref="A12:B12"/>
    <mergeCell ref="F12:H12"/>
    <mergeCell ref="I12:K12"/>
    <mergeCell ref="L12:N12"/>
    <mergeCell ref="A13:B13"/>
    <mergeCell ref="F13:H13"/>
    <mergeCell ref="I13:K13"/>
    <mergeCell ref="L13:N13"/>
    <mergeCell ref="A14:B14"/>
    <mergeCell ref="F14:H14"/>
    <mergeCell ref="I14:K14"/>
    <mergeCell ref="L14:N14"/>
    <mergeCell ref="A15:B15"/>
    <mergeCell ref="F15:H15"/>
    <mergeCell ref="I15:K15"/>
    <mergeCell ref="L15:N15"/>
    <mergeCell ref="A16:B16"/>
    <mergeCell ref="F16:H16"/>
    <mergeCell ref="I16:K16"/>
    <mergeCell ref="L16:N16"/>
    <mergeCell ref="A17:B17"/>
    <mergeCell ref="F17:H17"/>
    <mergeCell ref="I17:K17"/>
    <mergeCell ref="L17:N17"/>
    <mergeCell ref="A18:B18"/>
    <mergeCell ref="F18:H18"/>
    <mergeCell ref="I18:K18"/>
    <mergeCell ref="L18:N18"/>
    <mergeCell ref="A19:B19"/>
    <mergeCell ref="F19:H19"/>
    <mergeCell ref="I19:K19"/>
    <mergeCell ref="L19:N19"/>
    <mergeCell ref="A20:AN20"/>
    <mergeCell ref="A21:E21"/>
    <mergeCell ref="G21:T21"/>
    <mergeCell ref="U21:AH21"/>
    <mergeCell ref="AI21:AN21"/>
    <mergeCell ref="A22:E22"/>
    <mergeCell ref="G22:K22"/>
    <mergeCell ref="L22:P22"/>
    <mergeCell ref="U22:Y22"/>
    <mergeCell ref="Z22:AD22"/>
    <mergeCell ref="A23:E23"/>
    <mergeCell ref="M54:U54"/>
    <mergeCell ref="K55:W55"/>
    <mergeCell ref="Q22:Q24"/>
    <mergeCell ref="R22:R24"/>
    <mergeCell ref="S22:S24"/>
    <mergeCell ref="T22:T24"/>
    <mergeCell ref="AK22:AK24"/>
    <mergeCell ref="AL22:AL24"/>
    <mergeCell ref="AM22:AM24"/>
    <mergeCell ref="AN22:AN24"/>
    <mergeCell ref="AE22:AE24"/>
    <mergeCell ref="AF22:AF24"/>
    <mergeCell ref="AG22:AG24"/>
    <mergeCell ref="AH22:AH24"/>
    <mergeCell ref="AI22:AI24"/>
    <mergeCell ref="AJ22:AJ24"/>
  </mergeCells>
  <printOptions horizontalCentered="1"/>
  <pageMargins left="0.1" right="0.1" top="0.3" bottom="0.3" header="0.3" footer="0.3"/>
  <pageSetup fitToHeight="0" fitToWidth="1" horizontalDpi="600" verticalDpi="600" orientation="landscape" paperSize="9" scale="31" r:id="rId2"/>
  <headerFooter alignWithMargins="0">
    <oddHeader>&amp;C&amp;G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F28"/>
  <sheetViews>
    <sheetView workbookViewId="0" topLeftCell="A16">
      <selection activeCell="F13" sqref="F13:F23"/>
    </sheetView>
  </sheetViews>
  <sheetFormatPr defaultColWidth="9.140625" defaultRowHeight="15"/>
  <cols>
    <col min="6" max="6" width="26.140625" style="0" customWidth="1"/>
  </cols>
  <sheetData>
    <row r="4" spans="5:6" ht="15">
      <c r="E4" t="s">
        <v>129</v>
      </c>
      <c r="F4" t="s">
        <v>130</v>
      </c>
    </row>
    <row r="5" spans="5:6" ht="23.25">
      <c r="E5" s="1" t="s">
        <v>77</v>
      </c>
      <c r="F5" s="2" t="s">
        <v>83</v>
      </c>
    </row>
    <row r="6" spans="5:6" ht="23.25">
      <c r="E6" s="1" t="s">
        <v>77</v>
      </c>
      <c r="F6" s="1" t="s">
        <v>74</v>
      </c>
    </row>
    <row r="7" spans="5:6" ht="23.25">
      <c r="E7" s="1" t="s">
        <v>77</v>
      </c>
      <c r="F7" s="1" t="s">
        <v>74</v>
      </c>
    </row>
    <row r="8" spans="5:6" ht="23.25">
      <c r="E8" s="1" t="s">
        <v>77</v>
      </c>
      <c r="F8" s="1" t="s">
        <v>74</v>
      </c>
    </row>
    <row r="9" spans="5:6" ht="23.25">
      <c r="E9" s="1" t="s">
        <v>77</v>
      </c>
      <c r="F9" s="1" t="s">
        <v>74</v>
      </c>
    </row>
    <row r="10" spans="5:6" ht="23.25">
      <c r="E10" s="1" t="s">
        <v>77</v>
      </c>
      <c r="F10" s="1" t="s">
        <v>74</v>
      </c>
    </row>
    <row r="11" spans="5:6" ht="23.25">
      <c r="E11" s="1" t="s">
        <v>68</v>
      </c>
      <c r="F11" s="2" t="s">
        <v>83</v>
      </c>
    </row>
    <row r="12" spans="5:6" ht="23.25">
      <c r="E12" s="1" t="s">
        <v>68</v>
      </c>
      <c r="F12" s="2" t="s">
        <v>83</v>
      </c>
    </row>
    <row r="13" spans="5:6" ht="23.25">
      <c r="E13" s="1" t="s">
        <v>68</v>
      </c>
      <c r="F13" s="1" t="s">
        <v>74</v>
      </c>
    </row>
    <row r="14" spans="5:6" ht="23.25">
      <c r="E14" s="1" t="s">
        <v>68</v>
      </c>
      <c r="F14" s="1" t="s">
        <v>74</v>
      </c>
    </row>
    <row r="15" spans="5:6" ht="23.25">
      <c r="E15" s="1" t="s">
        <v>68</v>
      </c>
      <c r="F15" s="1" t="s">
        <v>74</v>
      </c>
    </row>
    <row r="16" spans="5:6" ht="23.25">
      <c r="E16" s="1" t="s">
        <v>68</v>
      </c>
      <c r="F16" s="1" t="s">
        <v>74</v>
      </c>
    </row>
    <row r="17" spans="5:6" ht="23.25">
      <c r="E17" s="1" t="s">
        <v>68</v>
      </c>
      <c r="F17" s="1" t="s">
        <v>74</v>
      </c>
    </row>
    <row r="18" spans="5:6" ht="23.25">
      <c r="E18" s="1" t="s">
        <v>68</v>
      </c>
      <c r="F18" s="1" t="s">
        <v>74</v>
      </c>
    </row>
    <row r="19" spans="5:6" ht="23.25">
      <c r="E19" s="1" t="s">
        <v>68</v>
      </c>
      <c r="F19" s="1" t="s">
        <v>74</v>
      </c>
    </row>
    <row r="20" spans="5:6" ht="23.25">
      <c r="E20" s="1" t="s">
        <v>68</v>
      </c>
      <c r="F20" s="1" t="s">
        <v>74</v>
      </c>
    </row>
    <row r="21" spans="5:6" ht="23.25">
      <c r="E21" s="1" t="s">
        <v>68</v>
      </c>
      <c r="F21" s="1" t="s">
        <v>74</v>
      </c>
    </row>
    <row r="22" spans="5:6" ht="23.25">
      <c r="E22" s="1" t="s">
        <v>68</v>
      </c>
      <c r="F22" s="1" t="s">
        <v>74</v>
      </c>
    </row>
    <row r="23" spans="5:6" ht="23.25">
      <c r="E23" s="1" t="s">
        <v>68</v>
      </c>
      <c r="F23" s="1" t="s">
        <v>74</v>
      </c>
    </row>
    <row r="24" spans="5:6" ht="23.25">
      <c r="E24" s="1" t="s">
        <v>68</v>
      </c>
      <c r="F24" s="2" t="s">
        <v>19</v>
      </c>
    </row>
    <row r="25" spans="5:6" ht="23.25">
      <c r="E25" s="1" t="s">
        <v>68</v>
      </c>
      <c r="F25" s="2" t="s">
        <v>19</v>
      </c>
    </row>
    <row r="26" spans="5:6" ht="23.25">
      <c r="E26" s="1" t="s">
        <v>68</v>
      </c>
      <c r="F26" s="2" t="s">
        <v>19</v>
      </c>
    </row>
    <row r="27" spans="5:6" ht="23.25">
      <c r="E27" s="1" t="s">
        <v>68</v>
      </c>
      <c r="F27" s="2" t="s">
        <v>19</v>
      </c>
    </row>
    <row r="28" spans="5:6" ht="23.25">
      <c r="E28" s="1" t="s">
        <v>68</v>
      </c>
      <c r="F28" s="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cp:lastPrinted>2023-08-25T06:09:03Z</cp:lastPrinted>
  <dcterms:created xsi:type="dcterms:W3CDTF">2023-08-21T19:22:34Z</dcterms:created>
  <dcterms:modified xsi:type="dcterms:W3CDTF">2023-08-25T09:55:24Z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B3980AA46CD94129AD7725F2BD58D610</vt:lpwstr>
  </property>
  <property fmtid="{D5CDD505-2E9C-101B-9397-08002B2CF9AE}" pid="3" name="KSOProductBuildVer">
    <vt:lpwstr>1033-11.2.0.11537</vt:lpwstr>
  </property>
</Properties>
</file>